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11700" windowHeight="8595" activeTab="1"/>
  </bookViews>
  <sheets>
    <sheet name="Для розрахунків" sheetId="1" r:id="rId1"/>
    <sheet name="ГОТОВИЙ ЗВІТ" sheetId="2" r:id="rId2"/>
  </sheets>
  <definedNames>
    <definedName name="_xlnm.Print_Area" localSheetId="1">'ГОТОВИЙ ЗВІТ'!$A$1:$AG$73</definedName>
    <definedName name="_xlnm.Print_Area" localSheetId="0">'Для розрахунків'!$A$1:$AG$64</definedName>
  </definedNames>
  <calcPr fullCalcOnLoad="1"/>
</workbook>
</file>

<file path=xl/sharedStrings.xml><?xml version="1.0" encoding="utf-8"?>
<sst xmlns="http://schemas.openxmlformats.org/spreadsheetml/2006/main" count="251" uniqueCount="135">
  <si>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</si>
  <si>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</si>
  <si>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</si>
  <si>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</si>
  <si>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</si>
  <si>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</si>
  <si>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</si>
  <si>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</si>
  <si>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</si>
  <si>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Код за ДКУД  </t>
  </si>
  <si>
    <t xml:space="preserve">Керівник </t>
  </si>
  <si>
    <t xml:space="preserve">Головний бухгалтер </t>
  </si>
  <si>
    <t>КОДИ</t>
  </si>
  <si>
    <t>01</t>
  </si>
  <si>
    <t>Код </t>
  </si>
  <si>
    <t>1 </t>
  </si>
  <si>
    <t>2 </t>
  </si>
  <si>
    <t>3 </t>
  </si>
  <si>
    <t>4 </t>
  </si>
  <si>
    <t>5 </t>
  </si>
  <si>
    <t>6 </t>
  </si>
  <si>
    <t>010 </t>
  </si>
  <si>
    <t>020 </t>
  </si>
  <si>
    <t>030 </t>
  </si>
  <si>
    <t>040 </t>
  </si>
  <si>
    <t>050 </t>
  </si>
  <si>
    <t>060 </t>
  </si>
  <si>
    <t>070 </t>
  </si>
  <si>
    <t>080 </t>
  </si>
  <si>
    <t>090 </t>
  </si>
  <si>
    <t>100 </t>
  </si>
  <si>
    <t>110 </t>
  </si>
  <si>
    <t>120 </t>
  </si>
  <si>
    <t>130 </t>
  </si>
  <si>
    <t>140 </t>
  </si>
  <si>
    <t>150 </t>
  </si>
  <si>
    <t>160 </t>
  </si>
  <si>
    <t>170 </t>
  </si>
  <si>
    <t>180 </t>
  </si>
  <si>
    <t>190 </t>
  </si>
  <si>
    <t>200 </t>
  </si>
  <si>
    <t>210 </t>
  </si>
  <si>
    <t>220 </t>
  </si>
  <si>
    <t>230 </t>
  </si>
  <si>
    <t>240 </t>
  </si>
  <si>
    <t>250 </t>
  </si>
  <si>
    <t>260 </t>
  </si>
  <si>
    <t>270 </t>
  </si>
  <si>
    <t>280 </t>
  </si>
  <si>
    <t>290 </t>
  </si>
  <si>
    <t>300 </t>
  </si>
  <si>
    <t>Додаток
до Положення (стандарту) бухгалтерського обліку 5</t>
  </si>
  <si>
    <t>1801005</t>
  </si>
  <si>
    <t>Форма N 4</t>
  </si>
  <si>
    <t>ЗВІТ
про власний капітал</t>
  </si>
  <si>
    <t>Стаття </t>
  </si>
  <si>
    <t>Разом </t>
  </si>
  <si>
    <t>7 </t>
  </si>
  <si>
    <t>8 </t>
  </si>
  <si>
    <t>9 </t>
  </si>
  <si>
    <t>10 </t>
  </si>
  <si>
    <t>11 </t>
  </si>
  <si>
    <t>Зміна облікової політики </t>
  </si>
  <si>
    <t>Виправлення помилок </t>
  </si>
  <si>
    <t>Інші зміни </t>
  </si>
  <si>
    <t>Дооцінка основних засобів </t>
  </si>
  <si>
    <t>Уцінка основних засобів </t>
  </si>
  <si>
    <t>  </t>
  </si>
  <si>
    <t>Виплати власникам (дивіденди)  </t>
  </si>
  <si>
    <t>Спрямування прибутку до статутного капіталу </t>
  </si>
  <si>
    <t>Внески до капіталу </t>
  </si>
  <si>
    <t>Викуп акцій (часток)  </t>
  </si>
  <si>
    <t>Вилучення частки в капіталі </t>
  </si>
  <si>
    <t>Безкоштовно отримані активи </t>
  </si>
  <si>
    <r>
      <t>Коригування:</t>
    </r>
    <r>
      <rPr>
        <sz val="10"/>
        <rFont val="Times New Roman"/>
        <family val="1"/>
      </rPr>
      <t> </t>
    </r>
  </si>
  <si>
    <r>
      <t>Скоригований залишок на початок року</t>
    </r>
    <r>
      <rPr>
        <sz val="10"/>
        <rFont val="Times New Roman"/>
        <family val="1"/>
      </rPr>
      <t> </t>
    </r>
  </si>
  <si>
    <r>
      <t>Переоцінка активів:</t>
    </r>
    <r>
      <rPr>
        <sz val="10"/>
        <rFont val="Times New Roman"/>
        <family val="1"/>
      </rPr>
      <t> </t>
    </r>
  </si>
  <si>
    <r>
      <t>Чистий прибуток (збиток) за звітний період</t>
    </r>
    <r>
      <rPr>
        <sz val="10"/>
        <rFont val="Times New Roman"/>
        <family val="1"/>
      </rPr>
      <t> </t>
    </r>
  </si>
  <si>
    <r>
      <t>Розподіл прибутку:</t>
    </r>
    <r>
      <rPr>
        <sz val="10"/>
        <rFont val="Times New Roman"/>
        <family val="1"/>
      </rPr>
      <t> </t>
    </r>
  </si>
  <si>
    <r>
      <t>Внески учасників:</t>
    </r>
    <r>
      <rPr>
        <sz val="10"/>
        <rFont val="Times New Roman"/>
        <family val="1"/>
      </rPr>
      <t> </t>
    </r>
  </si>
  <si>
    <r>
      <t>Вилучення капіталу:</t>
    </r>
    <r>
      <rPr>
        <sz val="10"/>
        <rFont val="Times New Roman"/>
        <family val="1"/>
      </rPr>
      <t> </t>
    </r>
  </si>
  <si>
    <r>
      <t>Інші зміни в капіталі:</t>
    </r>
    <r>
      <rPr>
        <sz val="10"/>
        <rFont val="Times New Roman"/>
        <family val="1"/>
      </rPr>
      <t> </t>
    </r>
  </si>
  <si>
    <r>
      <t>Разом змін в капіталі</t>
    </r>
    <r>
      <rPr>
        <sz val="10"/>
        <rFont val="Times New Roman"/>
        <family val="1"/>
      </rPr>
      <t> </t>
    </r>
  </si>
  <si>
    <r>
      <t>Залишок на кінець року</t>
    </r>
    <r>
      <rPr>
        <sz val="10"/>
        <rFont val="Times New Roman"/>
        <family val="1"/>
      </rPr>
      <t> </t>
    </r>
  </si>
  <si>
    <t>Статут-
ний
капітал </t>
  </si>
  <si>
    <t>Пайо-
вий
капітал </t>
  </si>
  <si>
    <t>Додат-
ковий
вкладе-
ний
капітал </t>
  </si>
  <si>
    <t>Інший
додат-
ковий
капітал </t>
  </si>
  <si>
    <t>Резерв-
ний
капітал </t>
  </si>
  <si>
    <t>Нерозпо-
ділений
прибуток </t>
  </si>
  <si>
    <t>Неопла-
чений
капітал </t>
  </si>
  <si>
    <t>Вилу-
чений
капітал </t>
  </si>
  <si>
    <t>Залишок на початок року </t>
  </si>
  <si>
    <t>Дооцінка незаверше-
ного будівництва </t>
  </si>
  <si>
    <t>Уцінка незаверше-
ного будівництва </t>
  </si>
  <si>
    <t>Дооцінка нематері-
альних активів </t>
  </si>
  <si>
    <t>Уцінка нематері-
альних активів </t>
  </si>
  <si>
    <t>Відрахування до Резервного капіталу </t>
  </si>
  <si>
    <t>Погашення заборгова-
ності з капіталу </t>
  </si>
  <si>
    <t>Перепродаж викупле-
них акцій (часток) </t>
  </si>
  <si>
    <t>Анулювання викупле-
них акцій (часток) </t>
  </si>
  <si>
    <t>Зменшення номіналь-
ної вартості акцій </t>
  </si>
  <si>
    <t>Списання невідшкодо-
ваних збитків  </t>
  </si>
  <si>
    <t>Дата (рік, місяць, число)</t>
  </si>
  <si>
    <t>20</t>
  </si>
  <si>
    <t>р.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</si>
  <si>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</si>
  <si>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</si>
  <si>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</si>
  <si>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</si>
  <si>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за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</si>
  <si>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</si>
  <si>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</si>
  <si>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Організаційно-правова форма господарювання</t>
  </si>
  <si>
    <t>за КОПФГ</t>
  </si>
  <si>
    <t>Використання дооцінки необоротних активів </t>
  </si>
  <si>
    <t>Використання дооцінки необоротних активів</t>
  </si>
  <si>
    <t>Сума чистого прибутку, належна до бюджету відповідно до законодавства  </t>
  </si>
  <si>
    <t>Сума чистого прибутку на створення спеціальних (цільових) фондів</t>
  </si>
  <si>
    <t>Інші зміни  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</si>
  <si>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</si>
  <si>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</si>
  <si>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</si>
  <si>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ТОВ КУА `Альпарі`</t>
  </si>
  <si>
    <t>ТОВ</t>
  </si>
  <si>
    <t>управління фондами</t>
  </si>
  <si>
    <t>33055360</t>
  </si>
  <si>
    <t>8036600000</t>
  </si>
  <si>
    <t>66.30</t>
  </si>
  <si>
    <t>240</t>
  </si>
  <si>
    <t>рік</t>
  </si>
  <si>
    <t>12</t>
  </si>
  <si>
    <t>Костюк О.Д.</t>
  </si>
  <si>
    <t>2013</t>
  </si>
  <si>
    <t>V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</si>
</sst>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9">
    <font>
      <sz val="1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0"/>
    </font>
    <font>
      <b/>
      <sz val="9"/>
      <color indexed="10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3" fontId="4" fillId="24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3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0" xfId="0" applyNumberFormat="1" applyFont="1" applyBorder="1" applyAlignment="1" applyProtection="1">
      <alignment horizontal="right" vertical="center" wrapText="1"/>
      <protection hidden="1"/>
    </xf>
    <xf numFmtId="0" fontId="4" fillId="0" borderId="12" xfId="0" applyNumberFormat="1" applyFont="1" applyBorder="1" applyAlignment="1" applyProtection="1">
      <alignment horizontal="left" vertical="center" wrapText="1"/>
      <protection hidden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left" vertical="center" indent="1"/>
    </xf>
    <xf numFmtId="49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1" fillId="0" borderId="14" xfId="0" applyNumberFormat="1" applyFont="1" applyBorder="1" applyAlignment="1">
      <alignment horizontal="center"/>
    </xf>
    <xf numFmtId="3" fontId="4" fillId="24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5" fillId="22" borderId="0" xfId="52" applyFont="1" applyFill="1" applyAlignment="1" quotePrefix="1">
      <alignment horizontal="justify" vertical="center"/>
      <protection/>
    </xf>
    <xf numFmtId="0" fontId="7" fillId="22" borderId="0" xfId="52" applyFont="1" applyFill="1" applyAlignment="1">
      <alignment horizontal="justify" vertical="top"/>
      <protection/>
    </xf>
    <xf numFmtId="0" fontId="8" fillId="22" borderId="0" xfId="52" applyFont="1" applyFill="1" applyAlignment="1" quotePrefix="1">
      <alignment horizontal="justify" vertic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indent="3"/>
    </xf>
    <xf numFmtId="49" fontId="0" fillId="0" borderId="14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1" xfId="0" applyNumberFormat="1" applyFont="1" applyBorder="1" applyAlignment="1" applyProtection="1">
      <alignment horizontal="center" vertical="center"/>
      <protection hidden="1"/>
    </xf>
    <xf numFmtId="0" fontId="3" fillId="0" borderId="12" xfId="0" applyNumberFormat="1" applyFont="1" applyBorder="1" applyAlignment="1" applyProtection="1">
      <alignment horizontal="center" vertical="center"/>
      <protection hidden="1"/>
    </xf>
    <xf numFmtId="3" fontId="4" fillId="0" borderId="11" xfId="0" applyNumberFormat="1" applyFont="1" applyBorder="1" applyAlignment="1" applyProtection="1">
      <alignment horizontal="center" vertical="center"/>
      <protection hidden="1"/>
    </xf>
    <xf numFmtId="49" fontId="3" fillId="0" borderId="11" xfId="0" applyNumberFormat="1" applyFont="1" applyBorder="1" applyAlignment="1" applyProtection="1">
      <alignment horizontal="left" vertical="center"/>
      <protection hidden="1"/>
    </xf>
    <xf numFmtId="0" fontId="3" fillId="0" borderId="11" xfId="0" applyNumberFormat="1" applyFont="1" applyBorder="1" applyAlignment="1" applyProtection="1">
      <alignment horizontal="left" vertical="center"/>
      <protection hidden="1"/>
    </xf>
    <xf numFmtId="49" fontId="1" fillId="0" borderId="14" xfId="0" applyNumberFormat="1" applyFont="1" applyBorder="1" applyAlignment="1" applyProtection="1">
      <alignment horizontal="center"/>
      <protection hidden="1"/>
    </xf>
    <xf numFmtId="0" fontId="1" fillId="0" borderId="14" xfId="0" applyNumberFormat="1" applyFont="1" applyBorder="1" applyAlignment="1" applyProtection="1">
      <alignment horizont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NumberFormat="1" applyFont="1" applyBorder="1" applyAlignment="1" applyProtection="1">
      <alignment horizontal="left" vertical="center"/>
      <protection hidden="1"/>
    </xf>
    <xf numFmtId="49" fontId="3" fillId="0" borderId="14" xfId="0" applyNumberFormat="1" applyFont="1" applyBorder="1" applyAlignment="1" applyProtection="1">
      <alignment horizontal="left" vertical="center"/>
      <protection hidden="1"/>
    </xf>
    <xf numFmtId="0" fontId="3" fillId="0" borderId="14" xfId="0" applyNumberFormat="1" applyFont="1" applyBorder="1" applyAlignment="1" applyProtection="1">
      <alignment horizontal="left" vertical="center"/>
      <protection hidden="1"/>
    </xf>
    <xf numFmtId="49" fontId="3" fillId="0" borderId="17" xfId="0" applyNumberFormat="1" applyFont="1" applyBorder="1" applyAlignment="1" applyProtection="1">
      <alignment horizontal="left" vertical="center"/>
      <protection hidden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49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4" xfId="0" applyNumberFormat="1" applyFont="1" applyFill="1" applyBorder="1" applyAlignment="1" applyProtection="1">
      <alignment horizontal="center"/>
      <protection hidden="1"/>
    </xf>
    <xf numFmtId="49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4" xfId="0" applyNumberFormat="1" applyFont="1" applyFill="1" applyBorder="1" applyAlignment="1" applyProtection="1">
      <alignment horizontal="center"/>
      <protection hidden="1"/>
    </xf>
    <xf numFmtId="49" fontId="0" fillId="0" borderId="10" xfId="0" applyNumberFormat="1" applyFont="1" applyBorder="1" applyAlignment="1">
      <alignment horizontal="center" vertical="center" wrapText="1"/>
    </xf>
    <xf numFmtId="49" fontId="9" fillId="22" borderId="0" xfId="0" applyNumberFormat="1" applyFont="1" applyFill="1" applyAlignment="1">
      <alignment horizontal="justify" vertical="center" wrapText="1"/>
    </xf>
    <xf numFmtId="49" fontId="10" fillId="22" borderId="0" xfId="0" applyNumberFormat="1" applyFont="1" applyFill="1" applyAlignment="1">
      <alignment horizontal="justify" vertical="center" wrapText="1"/>
    </xf>
    <xf numFmtId="0" fontId="8" fillId="22" borderId="0" xfId="52" applyFont="1" applyFill="1" applyAlignment="1" quotePrefix="1">
      <alignment horizontal="justify" vertical="center" wrapText="1"/>
      <protection/>
    </xf>
    <xf numFmtId="0" fontId="5" fillId="22" borderId="0" xfId="52" applyFont="1" applyFill="1" applyAlignment="1" quotePrefix="1">
      <alignment horizontal="justify" wrapText="1"/>
      <protection/>
    </xf>
    <xf numFmtId="49" fontId="0" fillId="0" borderId="14" xfId="0" applyNumberFormat="1" applyFont="1" applyFill="1" applyBorder="1" applyAlignment="1" applyProtection="1">
      <alignment horizontal="center"/>
      <protection hidden="1"/>
    </xf>
    <xf numFmtId="0" fontId="0" fillId="0" borderId="14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78</xdr:row>
      <xdr:rowOff>114300</xdr:rowOff>
    </xdr:from>
    <xdr:to>
      <xdr:col>23</xdr:col>
      <xdr:colOff>0</xdr:colOff>
      <xdr:row>80</xdr:row>
      <xdr:rowOff>104775</xdr:rowOff>
    </xdr:to>
    <xdr:grpSp>
      <xdr:nvGrpSpPr>
        <xdr:cNvPr id="1" name="Group 5"/>
        <xdr:cNvGrpSpPr>
          <a:grpSpLocks/>
        </xdr:cNvGrpSpPr>
      </xdr:nvGrpSpPr>
      <xdr:grpSpPr>
        <a:xfrm>
          <a:off x="57150" y="21774150"/>
          <a:ext cx="49434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7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showGridLines="0" showZeros="0" view="pageBreakPreview" zoomScaleSheetLayoutView="100" zoomScalePageLayoutView="0" workbookViewId="0" topLeftCell="A1">
      <selection activeCell="AB11" sqref="AB11:AG11"/>
    </sheetView>
  </sheetViews>
  <sheetFormatPr defaultColWidth="9.33203125" defaultRowHeight="12.75"/>
  <cols>
    <col min="1" max="1" width="14" style="3" customWidth="1"/>
    <col min="2" max="2" width="7.5" style="3" customWidth="1"/>
    <col min="3" max="3" width="2.66015625" style="3" customWidth="1"/>
    <col min="4" max="4" width="2.33203125" style="3" customWidth="1"/>
    <col min="5" max="5" width="1.3359375" style="3" customWidth="1"/>
    <col min="6" max="6" width="7.33203125" style="3" customWidth="1"/>
    <col min="7" max="8" width="1.3359375" style="3" customWidth="1"/>
    <col min="9" max="9" width="7.16015625" style="3" customWidth="1"/>
    <col min="10" max="11" width="1.3359375" style="3" customWidth="1"/>
    <col min="12" max="12" width="7.16015625" style="3" customWidth="1"/>
    <col min="13" max="14" width="1.3359375" style="3" customWidth="1"/>
    <col min="15" max="15" width="7.33203125" style="3" customWidth="1"/>
    <col min="16" max="17" width="1.3359375" style="3" customWidth="1"/>
    <col min="18" max="18" width="7.16015625" style="3" customWidth="1"/>
    <col min="19" max="20" width="1.5" style="3" customWidth="1"/>
    <col min="21" max="21" width="7.16015625" style="3" customWidth="1"/>
    <col min="22" max="23" width="1.3359375" style="3" customWidth="1"/>
    <col min="24" max="24" width="7" style="3" customWidth="1"/>
    <col min="25" max="26" width="1.3359375" style="3" customWidth="1"/>
    <col min="27" max="28" width="4" style="3" customWidth="1"/>
    <col min="29" max="30" width="1.3359375" style="3" customWidth="1"/>
    <col min="31" max="32" width="4.5" style="3" customWidth="1"/>
    <col min="33" max="33" width="1.3359375" style="3" customWidth="1"/>
    <col min="34" max="34" width="7.33203125" style="3" customWidth="1"/>
    <col min="35" max="38" width="11" style="3" customWidth="1"/>
    <col min="39" max="16384" width="9.33203125" style="3" customWidth="1"/>
  </cols>
  <sheetData>
    <row r="1" spans="10:38" s="2" customFormat="1" ht="35.25" customHeight="1">
      <c r="J1" s="15"/>
      <c r="K1" s="15"/>
      <c r="L1" s="15"/>
      <c r="M1" s="15"/>
      <c r="N1" s="15"/>
      <c r="O1" s="56" t="s">
        <v>51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I1" s="58" t="s">
        <v>109</v>
      </c>
      <c r="AJ1" s="58"/>
      <c r="AK1" s="58"/>
      <c r="AL1" s="58"/>
    </row>
    <row r="2" spans="28:38" s="2" customFormat="1" ht="12.75" customHeight="1">
      <c r="AB2" s="61" t="s">
        <v>12</v>
      </c>
      <c r="AC2" s="62"/>
      <c r="AD2" s="62"/>
      <c r="AE2" s="62"/>
      <c r="AF2" s="62"/>
      <c r="AG2" s="63"/>
      <c r="AI2" s="58"/>
      <c r="AJ2" s="58"/>
      <c r="AK2" s="58"/>
      <c r="AL2" s="58"/>
    </row>
    <row r="3" spans="13:38" s="2" customFormat="1" ht="15">
      <c r="M3" s="10"/>
      <c r="N3" s="10"/>
      <c r="O3" s="10"/>
      <c r="V3" s="17"/>
      <c r="W3" s="17"/>
      <c r="X3" s="17"/>
      <c r="Y3" s="17"/>
      <c r="Z3" s="17"/>
      <c r="AA3" s="22" t="s">
        <v>103</v>
      </c>
      <c r="AB3" s="61" t="s">
        <v>133</v>
      </c>
      <c r="AC3" s="63"/>
      <c r="AD3" s="61" t="s">
        <v>13</v>
      </c>
      <c r="AE3" s="63"/>
      <c r="AF3" s="61" t="s">
        <v>13</v>
      </c>
      <c r="AG3" s="63"/>
      <c r="AI3" s="58"/>
      <c r="AJ3" s="58"/>
      <c r="AK3" s="58"/>
      <c r="AL3" s="58"/>
    </row>
    <row r="4" spans="1:38" s="2" customFormat="1" ht="21.75" customHeight="1">
      <c r="A4" s="72" t="s">
        <v>0</v>
      </c>
      <c r="B4" s="72"/>
      <c r="C4" s="74" t="s">
        <v>123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19" t="s">
        <v>1</v>
      </c>
      <c r="W4" s="17"/>
      <c r="X4" s="17"/>
      <c r="Y4" s="17"/>
      <c r="Z4" s="17"/>
      <c r="AA4" s="17"/>
      <c r="AB4" s="61" t="s">
        <v>126</v>
      </c>
      <c r="AC4" s="62"/>
      <c r="AD4" s="62"/>
      <c r="AE4" s="62"/>
      <c r="AF4" s="62"/>
      <c r="AG4" s="63"/>
      <c r="AI4" s="58"/>
      <c r="AJ4" s="58"/>
      <c r="AK4" s="58"/>
      <c r="AL4" s="58"/>
    </row>
    <row r="5" spans="1:38" s="2" customFormat="1" ht="21.75" customHeight="1">
      <c r="A5" s="18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9" t="s">
        <v>3</v>
      </c>
      <c r="W5" s="17"/>
      <c r="X5" s="17"/>
      <c r="Y5" s="17"/>
      <c r="Z5" s="17"/>
      <c r="AA5" s="17"/>
      <c r="AB5" s="61" t="s">
        <v>127</v>
      </c>
      <c r="AC5" s="62"/>
      <c r="AD5" s="62"/>
      <c r="AE5" s="62"/>
      <c r="AF5" s="62"/>
      <c r="AG5" s="63"/>
      <c r="AI5" s="59" t="s">
        <v>106</v>
      </c>
      <c r="AJ5" s="59"/>
      <c r="AK5" s="59"/>
      <c r="AL5" s="59"/>
    </row>
    <row r="6" spans="1:38" s="2" customFormat="1" ht="21.75" customHeight="1">
      <c r="A6" s="73" t="s">
        <v>4</v>
      </c>
      <c r="B6" s="73"/>
      <c r="C6" s="73"/>
      <c r="D6" s="73"/>
      <c r="E6" s="73"/>
      <c r="F6" s="73"/>
      <c r="G6" s="76"/>
      <c r="H6" s="76"/>
      <c r="I6" s="76"/>
      <c r="J6" s="76"/>
      <c r="K6" s="75"/>
      <c r="L6" s="75"/>
      <c r="M6" s="75"/>
      <c r="N6" s="75"/>
      <c r="O6" s="75"/>
      <c r="P6" s="75"/>
      <c r="Q6" s="75"/>
      <c r="R6" s="75"/>
      <c r="S6" s="75"/>
      <c r="T6" s="75"/>
      <c r="U6" s="19" t="s">
        <v>5</v>
      </c>
      <c r="W6" s="17"/>
      <c r="X6" s="17"/>
      <c r="Y6" s="17"/>
      <c r="Z6" s="17"/>
      <c r="AA6" s="17"/>
      <c r="AB6" s="61"/>
      <c r="AC6" s="62"/>
      <c r="AD6" s="62"/>
      <c r="AE6" s="62"/>
      <c r="AF6" s="62"/>
      <c r="AG6" s="63"/>
      <c r="AI6" s="59"/>
      <c r="AJ6" s="59"/>
      <c r="AK6" s="59"/>
      <c r="AL6" s="59"/>
    </row>
    <row r="7" spans="1:38" s="2" customFormat="1" ht="21.75" customHeight="1">
      <c r="A7" s="72" t="s">
        <v>113</v>
      </c>
      <c r="B7" s="72"/>
      <c r="C7" s="72"/>
      <c r="D7" s="72"/>
      <c r="E7" s="72"/>
      <c r="F7" s="72"/>
      <c r="G7" s="72"/>
      <c r="H7" s="72"/>
      <c r="I7" s="72"/>
      <c r="J7" s="72"/>
      <c r="K7" s="75" t="s">
        <v>124</v>
      </c>
      <c r="L7" s="75"/>
      <c r="M7" s="75"/>
      <c r="N7" s="75"/>
      <c r="O7" s="75"/>
      <c r="P7" s="75"/>
      <c r="Q7" s="75"/>
      <c r="R7" s="75"/>
      <c r="S7" s="75"/>
      <c r="T7" s="75"/>
      <c r="U7" s="19" t="s">
        <v>114</v>
      </c>
      <c r="W7" s="17"/>
      <c r="X7" s="17"/>
      <c r="Y7" s="17"/>
      <c r="Z7" s="17"/>
      <c r="AA7" s="17"/>
      <c r="AB7" s="61" t="s">
        <v>129</v>
      </c>
      <c r="AC7" s="62"/>
      <c r="AD7" s="62"/>
      <c r="AE7" s="62"/>
      <c r="AF7" s="62"/>
      <c r="AG7" s="63"/>
      <c r="AI7" s="59"/>
      <c r="AJ7" s="59"/>
      <c r="AK7" s="59"/>
      <c r="AL7" s="59"/>
    </row>
    <row r="8" spans="1:38" s="2" customFormat="1" ht="21.75" customHeight="1">
      <c r="A8" s="72" t="s">
        <v>6</v>
      </c>
      <c r="B8" s="72"/>
      <c r="C8" s="72"/>
      <c r="D8" s="72"/>
      <c r="E8" s="72"/>
      <c r="F8" s="72"/>
      <c r="G8" s="74" t="s">
        <v>125</v>
      </c>
      <c r="H8" s="74"/>
      <c r="I8" s="74"/>
      <c r="J8" s="74"/>
      <c r="K8" s="75"/>
      <c r="L8" s="75"/>
      <c r="M8" s="75"/>
      <c r="N8" s="75"/>
      <c r="O8" s="75"/>
      <c r="P8" s="75"/>
      <c r="Q8" s="75"/>
      <c r="R8" s="75"/>
      <c r="S8" s="75"/>
      <c r="T8" s="75"/>
      <c r="U8" s="19" t="s">
        <v>7</v>
      </c>
      <c r="W8" s="17"/>
      <c r="X8" s="17"/>
      <c r="Y8" s="17"/>
      <c r="Z8" s="17"/>
      <c r="AA8" s="17"/>
      <c r="AB8" s="61" t="s">
        <v>128</v>
      </c>
      <c r="AC8" s="62"/>
      <c r="AD8" s="62"/>
      <c r="AE8" s="62"/>
      <c r="AF8" s="62"/>
      <c r="AG8" s="63"/>
      <c r="AI8" s="59"/>
      <c r="AJ8" s="59"/>
      <c r="AK8" s="59"/>
      <c r="AL8" s="59"/>
    </row>
    <row r="9" spans="1:38" s="53" customFormat="1" ht="21.75" customHeight="1">
      <c r="A9" s="66" t="s">
        <v>120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49"/>
      <c r="Q9" s="49"/>
      <c r="R9" s="49"/>
      <c r="S9" s="49"/>
      <c r="T9" s="49"/>
      <c r="U9" s="50"/>
      <c r="V9" s="51"/>
      <c r="W9" s="52"/>
      <c r="X9" s="52"/>
      <c r="Y9" s="52"/>
      <c r="Z9" s="52"/>
      <c r="AA9" s="52"/>
      <c r="AB9" s="67"/>
      <c r="AC9" s="68"/>
      <c r="AD9" s="68"/>
      <c r="AE9" s="68"/>
      <c r="AF9" s="68"/>
      <c r="AG9" s="69"/>
      <c r="AH9" s="51"/>
      <c r="AI9" s="60" t="s">
        <v>107</v>
      </c>
      <c r="AJ9" s="60"/>
      <c r="AK9" s="60"/>
      <c r="AL9" s="60"/>
    </row>
    <row r="10" spans="1:38" s="53" customFormat="1" ht="21.75" customHeight="1">
      <c r="A10" s="66" t="s">
        <v>121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49"/>
      <c r="Q10" s="49"/>
      <c r="R10" s="49"/>
      <c r="S10" s="49"/>
      <c r="T10" s="49"/>
      <c r="U10" s="50"/>
      <c r="V10" s="51"/>
      <c r="W10" s="52"/>
      <c r="X10" s="52"/>
      <c r="Y10" s="52"/>
      <c r="Z10" s="52"/>
      <c r="AA10" s="52"/>
      <c r="AB10" s="67" t="s">
        <v>134</v>
      </c>
      <c r="AC10" s="68"/>
      <c r="AD10" s="68"/>
      <c r="AE10" s="68"/>
      <c r="AF10" s="68"/>
      <c r="AG10" s="69"/>
      <c r="AH10" s="51"/>
      <c r="AI10" s="3"/>
      <c r="AJ10" s="3"/>
      <c r="AK10" s="3"/>
      <c r="AL10" s="3"/>
    </row>
    <row r="11" spans="1:38" s="53" customFormat="1" ht="21.75" customHeight="1">
      <c r="A11" s="66" t="s">
        <v>122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49"/>
      <c r="Q11" s="49"/>
      <c r="R11" s="49"/>
      <c r="S11" s="49"/>
      <c r="T11" s="49"/>
      <c r="U11" s="50"/>
      <c r="V11" s="51"/>
      <c r="W11" s="52"/>
      <c r="X11" s="52"/>
      <c r="Y11" s="52"/>
      <c r="Z11" s="52"/>
      <c r="AA11" s="52"/>
      <c r="AB11" s="67"/>
      <c r="AC11" s="68"/>
      <c r="AD11" s="68"/>
      <c r="AE11" s="68"/>
      <c r="AF11" s="68"/>
      <c r="AG11" s="69"/>
      <c r="AH11" s="51"/>
      <c r="AI11" s="3"/>
      <c r="AJ11" s="3"/>
      <c r="AK11" s="3"/>
      <c r="AL11" s="3"/>
    </row>
    <row r="12" spans="1:38" s="2" customFormat="1" ht="21.75" customHeight="1">
      <c r="A12" s="72" t="s">
        <v>8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19"/>
      <c r="W12" s="17"/>
      <c r="X12" s="17"/>
      <c r="Y12" s="17"/>
      <c r="Z12" s="17"/>
      <c r="AA12" s="17"/>
      <c r="AB12" s="61"/>
      <c r="AC12" s="62"/>
      <c r="AD12" s="62"/>
      <c r="AE12" s="62"/>
      <c r="AF12" s="62"/>
      <c r="AG12" s="63"/>
      <c r="AI12" s="3"/>
      <c r="AJ12" s="3"/>
      <c r="AK12" s="3"/>
      <c r="AL12" s="3"/>
    </row>
    <row r="13" spans="1:33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8" ht="40.5" customHeight="1">
      <c r="A14" s="65" t="s">
        <v>54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I14" s="24"/>
      <c r="AJ14" s="24"/>
      <c r="AK14" s="24"/>
      <c r="AL14" s="24"/>
    </row>
    <row r="15" spans="1:33" ht="18.75">
      <c r="A15" s="9"/>
      <c r="B15" s="9"/>
      <c r="C15" s="9"/>
      <c r="D15" s="9"/>
      <c r="E15" s="9"/>
      <c r="G15" s="11" t="s">
        <v>110</v>
      </c>
      <c r="I15" s="54" t="s">
        <v>130</v>
      </c>
      <c r="J15" s="54"/>
      <c r="K15" s="54"/>
      <c r="L15" s="54"/>
      <c r="M15" s="54"/>
      <c r="N15" s="54"/>
      <c r="O15" s="54"/>
      <c r="P15" s="54"/>
      <c r="Q15" s="54"/>
      <c r="R15" s="12" t="s">
        <v>104</v>
      </c>
      <c r="S15" s="54" t="s">
        <v>131</v>
      </c>
      <c r="T15" s="54"/>
      <c r="U15" s="13" t="s">
        <v>105</v>
      </c>
      <c r="W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8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I16" s="5"/>
      <c r="AJ16" s="5"/>
      <c r="AK16" s="5"/>
      <c r="AL16" s="5"/>
    </row>
    <row r="17" spans="1:38" s="24" customFormat="1" ht="12.75" customHeight="1">
      <c r="A17" s="23"/>
      <c r="B17" s="23"/>
      <c r="C17" s="23"/>
      <c r="D17" s="23"/>
      <c r="E17" s="23"/>
      <c r="F17" s="23"/>
      <c r="G17" s="23"/>
      <c r="I17" s="20"/>
      <c r="J17" s="20"/>
      <c r="K17" s="20"/>
      <c r="L17" s="20"/>
      <c r="N17" s="20" t="s">
        <v>53</v>
      </c>
      <c r="O17" s="20"/>
      <c r="P17" s="5"/>
      <c r="Q17" s="21"/>
      <c r="R17" s="21"/>
      <c r="S17" s="25"/>
      <c r="T17" s="23"/>
      <c r="U17" s="23"/>
      <c r="V17" s="23"/>
      <c r="W17" s="23"/>
      <c r="X17" s="20" t="s">
        <v>9</v>
      </c>
      <c r="Y17" s="23"/>
      <c r="AA17" s="23"/>
      <c r="AB17" s="61" t="s">
        <v>52</v>
      </c>
      <c r="AC17" s="62"/>
      <c r="AD17" s="62"/>
      <c r="AE17" s="62"/>
      <c r="AF17" s="62"/>
      <c r="AG17" s="63"/>
      <c r="AI17" s="5"/>
      <c r="AJ17" s="5"/>
      <c r="AK17" s="5"/>
      <c r="AL17" s="5"/>
    </row>
    <row r="18" spans="1:38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I18" s="5"/>
      <c r="AJ18" s="5"/>
      <c r="AK18" s="5"/>
      <c r="AL18" s="5"/>
    </row>
    <row r="19" spans="1:33" s="5" customFormat="1" ht="66.75" customHeight="1">
      <c r="A19" s="70" t="s">
        <v>55</v>
      </c>
      <c r="B19" s="70"/>
      <c r="C19" s="70" t="s">
        <v>14</v>
      </c>
      <c r="D19" s="70"/>
      <c r="E19" s="70" t="s">
        <v>84</v>
      </c>
      <c r="F19" s="70"/>
      <c r="G19" s="70"/>
      <c r="H19" s="70" t="s">
        <v>85</v>
      </c>
      <c r="I19" s="70"/>
      <c r="J19" s="70"/>
      <c r="K19" s="70" t="s">
        <v>86</v>
      </c>
      <c r="L19" s="70"/>
      <c r="M19" s="70"/>
      <c r="N19" s="70" t="s">
        <v>87</v>
      </c>
      <c r="O19" s="70"/>
      <c r="P19" s="70"/>
      <c r="Q19" s="70" t="s">
        <v>88</v>
      </c>
      <c r="R19" s="70"/>
      <c r="S19" s="70"/>
      <c r="T19" s="70" t="s">
        <v>89</v>
      </c>
      <c r="U19" s="70"/>
      <c r="V19" s="70"/>
      <c r="W19" s="70" t="s">
        <v>90</v>
      </c>
      <c r="X19" s="70"/>
      <c r="Y19" s="70"/>
      <c r="Z19" s="70" t="s">
        <v>91</v>
      </c>
      <c r="AA19" s="70"/>
      <c r="AB19" s="70"/>
      <c r="AC19" s="70"/>
      <c r="AD19" s="64" t="s">
        <v>56</v>
      </c>
      <c r="AE19" s="64"/>
      <c r="AF19" s="64"/>
      <c r="AG19" s="64"/>
    </row>
    <row r="20" spans="1:33" s="5" customFormat="1" ht="12.75" customHeight="1">
      <c r="A20" s="70" t="s">
        <v>15</v>
      </c>
      <c r="B20" s="70"/>
      <c r="C20" s="70" t="s">
        <v>16</v>
      </c>
      <c r="D20" s="70"/>
      <c r="E20" s="71" t="s">
        <v>17</v>
      </c>
      <c r="F20" s="71"/>
      <c r="G20" s="71"/>
      <c r="H20" s="64" t="s">
        <v>18</v>
      </c>
      <c r="I20" s="64"/>
      <c r="J20" s="64"/>
      <c r="K20" s="64" t="s">
        <v>19</v>
      </c>
      <c r="L20" s="64"/>
      <c r="M20" s="64"/>
      <c r="N20" s="64" t="s">
        <v>20</v>
      </c>
      <c r="O20" s="64"/>
      <c r="P20" s="64"/>
      <c r="Q20" s="64" t="s">
        <v>57</v>
      </c>
      <c r="R20" s="64"/>
      <c r="S20" s="64"/>
      <c r="T20" s="64" t="s">
        <v>58</v>
      </c>
      <c r="U20" s="64"/>
      <c r="V20" s="64"/>
      <c r="W20" s="64" t="s">
        <v>59</v>
      </c>
      <c r="X20" s="64"/>
      <c r="Y20" s="64"/>
      <c r="Z20" s="64" t="s">
        <v>60</v>
      </c>
      <c r="AA20" s="64"/>
      <c r="AB20" s="64"/>
      <c r="AC20" s="64"/>
      <c r="AD20" s="64" t="s">
        <v>61</v>
      </c>
      <c r="AE20" s="64"/>
      <c r="AF20" s="64"/>
      <c r="AG20" s="64"/>
    </row>
    <row r="21" spans="1:33" s="5" customFormat="1" ht="29.25" customHeight="1">
      <c r="A21" s="57" t="s">
        <v>92</v>
      </c>
      <c r="B21" s="57"/>
      <c r="C21" s="70" t="s">
        <v>21</v>
      </c>
      <c r="D21" s="70"/>
      <c r="E21" s="26"/>
      <c r="F21" s="27">
        <v>13836</v>
      </c>
      <c r="G21" s="28"/>
      <c r="H21" s="29"/>
      <c r="I21" s="27"/>
      <c r="J21" s="28"/>
      <c r="K21" s="26"/>
      <c r="L21" s="27"/>
      <c r="M21" s="28"/>
      <c r="N21" s="26"/>
      <c r="O21" s="27"/>
      <c r="P21" s="28"/>
      <c r="Q21" s="26"/>
      <c r="R21" s="27">
        <v>122</v>
      </c>
      <c r="S21" s="28"/>
      <c r="T21" s="26"/>
      <c r="U21" s="27">
        <v>1765</v>
      </c>
      <c r="V21" s="28"/>
      <c r="W21" s="26"/>
      <c r="X21" s="27"/>
      <c r="Y21" s="28"/>
      <c r="Z21" s="26"/>
      <c r="AA21" s="77"/>
      <c r="AB21" s="77"/>
      <c r="AC21" s="28"/>
      <c r="AD21" s="30"/>
      <c r="AE21" s="55">
        <f>SUM(F21,I21,L21,O21,R21,U21,X21,AA21)</f>
        <v>15723</v>
      </c>
      <c r="AF21" s="55"/>
      <c r="AG21" s="31"/>
    </row>
    <row r="22" spans="1:33" s="5" customFormat="1" ht="12.75" customHeight="1">
      <c r="A22" s="57" t="s">
        <v>74</v>
      </c>
      <c r="B22" s="57"/>
      <c r="C22" s="70"/>
      <c r="D22" s="70"/>
      <c r="E22" s="32"/>
      <c r="F22" s="33"/>
      <c r="G22" s="28"/>
      <c r="H22" s="26"/>
      <c r="I22" s="27"/>
      <c r="J22" s="28"/>
      <c r="K22" s="26"/>
      <c r="L22" s="27"/>
      <c r="M22" s="28"/>
      <c r="N22" s="26"/>
      <c r="O22" s="27"/>
      <c r="P22" s="28"/>
      <c r="Q22" s="26"/>
      <c r="R22" s="27"/>
      <c r="S22" s="28"/>
      <c r="T22" s="26"/>
      <c r="U22" s="27"/>
      <c r="V22" s="28"/>
      <c r="W22" s="26"/>
      <c r="X22" s="27"/>
      <c r="Y22" s="28"/>
      <c r="Z22" s="26"/>
      <c r="AA22" s="77"/>
      <c r="AB22" s="77"/>
      <c r="AC22" s="28"/>
      <c r="AD22" s="34"/>
      <c r="AE22" s="78"/>
      <c r="AF22" s="78"/>
      <c r="AG22" s="36"/>
    </row>
    <row r="23" spans="1:33" s="5" customFormat="1" ht="29.25" customHeight="1">
      <c r="A23" s="79" t="s">
        <v>62</v>
      </c>
      <c r="B23" s="79"/>
      <c r="C23" s="70" t="s">
        <v>22</v>
      </c>
      <c r="D23" s="70"/>
      <c r="E23" s="26"/>
      <c r="F23" s="27"/>
      <c r="G23" s="28"/>
      <c r="H23" s="26"/>
      <c r="I23" s="27"/>
      <c r="J23" s="28"/>
      <c r="K23" s="26"/>
      <c r="L23" s="27"/>
      <c r="M23" s="28"/>
      <c r="N23" s="26"/>
      <c r="O23" s="27"/>
      <c r="P23" s="28"/>
      <c r="Q23" s="26"/>
      <c r="R23" s="27"/>
      <c r="S23" s="28"/>
      <c r="T23" s="26"/>
      <c r="U23" s="27"/>
      <c r="V23" s="28"/>
      <c r="W23" s="26"/>
      <c r="X23" s="27"/>
      <c r="Y23" s="28"/>
      <c r="Z23" s="26"/>
      <c r="AA23" s="77"/>
      <c r="AB23" s="77"/>
      <c r="AC23" s="28"/>
      <c r="AD23" s="30"/>
      <c r="AE23" s="55">
        <f>SUM(F23,I23,L23,O23,R23,U23,X23,AA23)</f>
        <v>0</v>
      </c>
      <c r="AF23" s="55"/>
      <c r="AG23" s="31"/>
    </row>
    <row r="24" spans="1:33" s="5" customFormat="1" ht="24.75" customHeight="1">
      <c r="A24" s="79" t="s">
        <v>63</v>
      </c>
      <c r="B24" s="79"/>
      <c r="C24" s="70" t="s">
        <v>23</v>
      </c>
      <c r="D24" s="70"/>
      <c r="E24" s="26"/>
      <c r="F24" s="33"/>
      <c r="G24" s="28"/>
      <c r="H24" s="26"/>
      <c r="I24" s="33"/>
      <c r="J24" s="28"/>
      <c r="K24" s="26"/>
      <c r="L24" s="33"/>
      <c r="M24" s="28"/>
      <c r="N24" s="26"/>
      <c r="O24" s="33"/>
      <c r="P24" s="28"/>
      <c r="Q24" s="26"/>
      <c r="R24" s="33"/>
      <c r="S24" s="28"/>
      <c r="T24" s="26"/>
      <c r="U24" s="33"/>
      <c r="V24" s="28"/>
      <c r="W24" s="26"/>
      <c r="X24" s="33"/>
      <c r="Y24" s="28"/>
      <c r="Z24" s="26"/>
      <c r="AA24" s="77"/>
      <c r="AB24" s="77"/>
      <c r="AC24" s="28"/>
      <c r="AD24" s="30"/>
      <c r="AE24" s="55">
        <f>SUM(F24,I24,L24,O24,R24,U24,X24,AA24)</f>
        <v>0</v>
      </c>
      <c r="AF24" s="55"/>
      <c r="AG24" s="31"/>
    </row>
    <row r="25" spans="1:33" s="5" customFormat="1" ht="12.75" customHeight="1">
      <c r="A25" s="79" t="s">
        <v>64</v>
      </c>
      <c r="B25" s="79"/>
      <c r="C25" s="70" t="s">
        <v>24</v>
      </c>
      <c r="D25" s="70"/>
      <c r="E25" s="26"/>
      <c r="F25" s="33"/>
      <c r="G25" s="28"/>
      <c r="H25" s="26"/>
      <c r="I25" s="33"/>
      <c r="J25" s="28"/>
      <c r="K25" s="26"/>
      <c r="L25" s="33"/>
      <c r="M25" s="28"/>
      <c r="N25" s="26"/>
      <c r="O25" s="33"/>
      <c r="P25" s="28"/>
      <c r="Q25" s="26"/>
      <c r="R25" s="33"/>
      <c r="S25" s="28"/>
      <c r="T25" s="26"/>
      <c r="U25" s="33"/>
      <c r="V25" s="28"/>
      <c r="W25" s="26"/>
      <c r="X25" s="33"/>
      <c r="Y25" s="28"/>
      <c r="Z25" s="26"/>
      <c r="AA25" s="77"/>
      <c r="AB25" s="77"/>
      <c r="AC25" s="28"/>
      <c r="AD25" s="30"/>
      <c r="AE25" s="55">
        <f>SUM(F25,I25,L25,O25,R25,U25,X25,AA25)</f>
        <v>0</v>
      </c>
      <c r="AF25" s="55"/>
      <c r="AG25" s="31"/>
    </row>
    <row r="26" spans="1:33" s="5" customFormat="1" ht="37.5" customHeight="1">
      <c r="A26" s="57" t="s">
        <v>75</v>
      </c>
      <c r="B26" s="57"/>
      <c r="C26" s="70" t="s">
        <v>25</v>
      </c>
      <c r="D26" s="70"/>
      <c r="E26" s="30"/>
      <c r="F26" s="37">
        <f>SUM(F21,F23:F25)</f>
        <v>13836</v>
      </c>
      <c r="G26" s="31"/>
      <c r="H26" s="30"/>
      <c r="I26" s="37">
        <f>SUM(I21,I23:I25)</f>
        <v>0</v>
      </c>
      <c r="J26" s="31"/>
      <c r="K26" s="30"/>
      <c r="L26" s="37">
        <f>SUM(L21,L23:L25)</f>
        <v>0</v>
      </c>
      <c r="M26" s="31"/>
      <c r="N26" s="30"/>
      <c r="O26" s="37">
        <f>SUM(O21,O23:O25)</f>
        <v>0</v>
      </c>
      <c r="P26" s="31"/>
      <c r="Q26" s="30"/>
      <c r="R26" s="37">
        <f>SUM(R21,R23:R25)</f>
        <v>122</v>
      </c>
      <c r="S26" s="31"/>
      <c r="T26" s="30"/>
      <c r="U26" s="37">
        <f>SUM(U21,U23:U25)</f>
        <v>1765</v>
      </c>
      <c r="V26" s="31"/>
      <c r="W26" s="30"/>
      <c r="X26" s="37">
        <f>SUM(X21,X23:X25)</f>
        <v>0</v>
      </c>
      <c r="Y26" s="31"/>
      <c r="Z26" s="30"/>
      <c r="AA26" s="55">
        <f>SUM(AA21,AA23:AB25)</f>
        <v>0</v>
      </c>
      <c r="AB26" s="55"/>
      <c r="AC26" s="31"/>
      <c r="AD26" s="30"/>
      <c r="AE26" s="55">
        <f>SUM(F26,I26,L26,O26,R26,U26,X26,AA26)</f>
        <v>15723</v>
      </c>
      <c r="AF26" s="55"/>
      <c r="AG26" s="31"/>
    </row>
    <row r="27" spans="1:33" s="5" customFormat="1" ht="25.5" customHeight="1">
      <c r="A27" s="57" t="s">
        <v>76</v>
      </c>
      <c r="B27" s="57"/>
      <c r="C27" s="70"/>
      <c r="D27" s="70"/>
      <c r="E27" s="26"/>
      <c r="F27" s="33"/>
      <c r="G27" s="28"/>
      <c r="H27" s="26"/>
      <c r="I27" s="33"/>
      <c r="J27" s="28"/>
      <c r="K27" s="26"/>
      <c r="L27" s="33"/>
      <c r="M27" s="28"/>
      <c r="N27" s="26"/>
      <c r="O27" s="33"/>
      <c r="P27" s="28"/>
      <c r="Q27" s="26"/>
      <c r="R27" s="33"/>
      <c r="S27" s="28"/>
      <c r="T27" s="26"/>
      <c r="U27" s="33"/>
      <c r="V27" s="28"/>
      <c r="W27" s="26"/>
      <c r="X27" s="33"/>
      <c r="Y27" s="28"/>
      <c r="Z27" s="26"/>
      <c r="AA27" s="77"/>
      <c r="AB27" s="77"/>
      <c r="AC27" s="28"/>
      <c r="AD27" s="34"/>
      <c r="AE27" s="78"/>
      <c r="AF27" s="78"/>
      <c r="AG27" s="36"/>
    </row>
    <row r="28" spans="1:33" s="5" customFormat="1" ht="29.25" customHeight="1">
      <c r="A28" s="79" t="s">
        <v>65</v>
      </c>
      <c r="B28" s="79"/>
      <c r="C28" s="70" t="s">
        <v>26</v>
      </c>
      <c r="D28" s="70"/>
      <c r="E28" s="26"/>
      <c r="F28" s="33"/>
      <c r="G28" s="28"/>
      <c r="H28" s="26"/>
      <c r="I28" s="33"/>
      <c r="J28" s="28"/>
      <c r="K28" s="26"/>
      <c r="L28" s="33"/>
      <c r="M28" s="28"/>
      <c r="N28" s="26"/>
      <c r="O28" s="33"/>
      <c r="P28" s="28"/>
      <c r="Q28" s="26"/>
      <c r="R28" s="33"/>
      <c r="S28" s="28"/>
      <c r="T28" s="26"/>
      <c r="U28" s="33"/>
      <c r="V28" s="28"/>
      <c r="W28" s="26"/>
      <c r="X28" s="33"/>
      <c r="Y28" s="28"/>
      <c r="Z28" s="26"/>
      <c r="AA28" s="77"/>
      <c r="AB28" s="77"/>
      <c r="AC28" s="28"/>
      <c r="AD28" s="30"/>
      <c r="AE28" s="55">
        <f>SUM(F28,I28,L28,O28,R28,U28,X28,AA28)</f>
        <v>0</v>
      </c>
      <c r="AF28" s="55"/>
      <c r="AG28" s="31"/>
    </row>
    <row r="29" spans="1:33" s="5" customFormat="1" ht="29.25" customHeight="1">
      <c r="A29" s="79" t="s">
        <v>66</v>
      </c>
      <c r="B29" s="79"/>
      <c r="C29" s="70" t="s">
        <v>27</v>
      </c>
      <c r="D29" s="70"/>
      <c r="E29" s="26"/>
      <c r="F29" s="33"/>
      <c r="G29" s="28"/>
      <c r="H29" s="26"/>
      <c r="I29" s="33"/>
      <c r="J29" s="28"/>
      <c r="K29" s="26"/>
      <c r="L29" s="33"/>
      <c r="M29" s="28"/>
      <c r="N29" s="26"/>
      <c r="O29" s="33"/>
      <c r="P29" s="28"/>
      <c r="Q29" s="26"/>
      <c r="R29" s="33"/>
      <c r="S29" s="28"/>
      <c r="T29" s="26"/>
      <c r="U29" s="33"/>
      <c r="V29" s="28"/>
      <c r="W29" s="26"/>
      <c r="X29" s="33"/>
      <c r="Y29" s="28"/>
      <c r="Z29" s="26"/>
      <c r="AA29" s="77"/>
      <c r="AB29" s="77"/>
      <c r="AC29" s="28"/>
      <c r="AD29" s="30"/>
      <c r="AE29" s="55">
        <f aca="true" t="shared" si="0" ref="AE29:AE35">SUM(F29,I29,L29,O29,R29,U29,X29,AA29)</f>
        <v>0</v>
      </c>
      <c r="AF29" s="55"/>
      <c r="AG29" s="31"/>
    </row>
    <row r="30" spans="1:33" s="5" customFormat="1" ht="29.25" customHeight="1">
      <c r="A30" s="79" t="s">
        <v>93</v>
      </c>
      <c r="B30" s="79"/>
      <c r="C30" s="70" t="s">
        <v>28</v>
      </c>
      <c r="D30" s="70"/>
      <c r="E30" s="26"/>
      <c r="F30" s="33"/>
      <c r="G30" s="28"/>
      <c r="H30" s="26"/>
      <c r="I30" s="33"/>
      <c r="J30" s="28"/>
      <c r="K30" s="26"/>
      <c r="L30" s="33"/>
      <c r="M30" s="28"/>
      <c r="N30" s="26"/>
      <c r="O30" s="33"/>
      <c r="P30" s="28"/>
      <c r="Q30" s="26"/>
      <c r="R30" s="33"/>
      <c r="S30" s="28"/>
      <c r="T30" s="26"/>
      <c r="U30" s="33"/>
      <c r="V30" s="28"/>
      <c r="W30" s="26"/>
      <c r="X30" s="33"/>
      <c r="Y30" s="28"/>
      <c r="Z30" s="26"/>
      <c r="AA30" s="77"/>
      <c r="AB30" s="77"/>
      <c r="AC30" s="28"/>
      <c r="AD30" s="30"/>
      <c r="AE30" s="55">
        <f t="shared" si="0"/>
        <v>0</v>
      </c>
      <c r="AF30" s="55"/>
      <c r="AG30" s="31"/>
    </row>
    <row r="31" spans="1:33" s="5" customFormat="1" ht="29.25" customHeight="1">
      <c r="A31" s="79" t="s">
        <v>94</v>
      </c>
      <c r="B31" s="79"/>
      <c r="C31" s="70" t="s">
        <v>29</v>
      </c>
      <c r="D31" s="70"/>
      <c r="E31" s="26"/>
      <c r="F31" s="33"/>
      <c r="G31" s="28"/>
      <c r="H31" s="26"/>
      <c r="I31" s="33"/>
      <c r="J31" s="28"/>
      <c r="K31" s="26"/>
      <c r="L31" s="33"/>
      <c r="M31" s="28"/>
      <c r="N31" s="26"/>
      <c r="O31" s="33"/>
      <c r="P31" s="28"/>
      <c r="Q31" s="26"/>
      <c r="R31" s="33"/>
      <c r="S31" s="28"/>
      <c r="T31" s="26"/>
      <c r="U31" s="33"/>
      <c r="V31" s="28"/>
      <c r="W31" s="26"/>
      <c r="X31" s="33"/>
      <c r="Y31" s="28"/>
      <c r="Z31" s="26"/>
      <c r="AA31" s="77"/>
      <c r="AB31" s="77"/>
      <c r="AC31" s="28"/>
      <c r="AD31" s="30"/>
      <c r="AE31" s="55">
        <f t="shared" si="0"/>
        <v>0</v>
      </c>
      <c r="AF31" s="55"/>
      <c r="AG31" s="31"/>
    </row>
    <row r="32" spans="1:33" s="5" customFormat="1" ht="29.25" customHeight="1">
      <c r="A32" s="79" t="s">
        <v>95</v>
      </c>
      <c r="B32" s="79"/>
      <c r="C32" s="70" t="s">
        <v>30</v>
      </c>
      <c r="D32" s="70"/>
      <c r="E32" s="26"/>
      <c r="F32" s="33"/>
      <c r="G32" s="28"/>
      <c r="H32" s="26"/>
      <c r="I32" s="33"/>
      <c r="J32" s="28"/>
      <c r="K32" s="26"/>
      <c r="L32" s="33"/>
      <c r="M32" s="28"/>
      <c r="N32" s="26"/>
      <c r="O32" s="33"/>
      <c r="P32" s="28"/>
      <c r="Q32" s="26"/>
      <c r="R32" s="33"/>
      <c r="S32" s="28"/>
      <c r="T32" s="26"/>
      <c r="U32" s="33"/>
      <c r="V32" s="28"/>
      <c r="W32" s="26"/>
      <c r="X32" s="33"/>
      <c r="Y32" s="28"/>
      <c r="Z32" s="26"/>
      <c r="AA32" s="77"/>
      <c r="AB32" s="77"/>
      <c r="AC32" s="28"/>
      <c r="AD32" s="30"/>
      <c r="AE32" s="55">
        <f t="shared" si="0"/>
        <v>0</v>
      </c>
      <c r="AF32" s="55"/>
      <c r="AG32" s="31"/>
    </row>
    <row r="33" spans="1:33" s="5" customFormat="1" ht="29.25" customHeight="1">
      <c r="A33" s="79" t="s">
        <v>96</v>
      </c>
      <c r="B33" s="79"/>
      <c r="C33" s="70" t="s">
        <v>31</v>
      </c>
      <c r="D33" s="70"/>
      <c r="E33" s="26"/>
      <c r="F33" s="33"/>
      <c r="G33" s="28"/>
      <c r="H33" s="26"/>
      <c r="I33" s="33"/>
      <c r="J33" s="28"/>
      <c r="K33" s="26"/>
      <c r="L33" s="33"/>
      <c r="M33" s="28"/>
      <c r="N33" s="26"/>
      <c r="O33" s="33"/>
      <c r="P33" s="28"/>
      <c r="Q33" s="26"/>
      <c r="R33" s="33"/>
      <c r="S33" s="28"/>
      <c r="T33" s="26"/>
      <c r="U33" s="33"/>
      <c r="V33" s="28"/>
      <c r="W33" s="26"/>
      <c r="X33" s="33"/>
      <c r="Y33" s="28"/>
      <c r="Z33" s="26"/>
      <c r="AA33" s="77"/>
      <c r="AB33" s="77"/>
      <c r="AC33" s="28"/>
      <c r="AD33" s="30"/>
      <c r="AE33" s="55">
        <f t="shared" si="0"/>
        <v>0</v>
      </c>
      <c r="AF33" s="55"/>
      <c r="AG33" s="31"/>
    </row>
    <row r="34" spans="1:33" s="5" customFormat="1" ht="25.5" customHeight="1">
      <c r="A34" s="79" t="s">
        <v>115</v>
      </c>
      <c r="B34" s="79"/>
      <c r="C34" s="70" t="s">
        <v>32</v>
      </c>
      <c r="D34" s="70"/>
      <c r="E34" s="26"/>
      <c r="F34" s="33"/>
      <c r="G34" s="28"/>
      <c r="H34" s="26"/>
      <c r="I34" s="33"/>
      <c r="J34" s="28"/>
      <c r="K34" s="26"/>
      <c r="L34" s="33"/>
      <c r="M34" s="28"/>
      <c r="N34" s="26"/>
      <c r="O34" s="33"/>
      <c r="P34" s="28"/>
      <c r="Q34" s="26"/>
      <c r="R34" s="33"/>
      <c r="S34" s="28"/>
      <c r="T34" s="26"/>
      <c r="U34" s="33"/>
      <c r="V34" s="28"/>
      <c r="W34" s="26"/>
      <c r="X34" s="33"/>
      <c r="Y34" s="28"/>
      <c r="Z34" s="26"/>
      <c r="AA34" s="77"/>
      <c r="AB34" s="77"/>
      <c r="AC34" s="28"/>
      <c r="AD34" s="30"/>
      <c r="AE34" s="55">
        <f t="shared" si="0"/>
        <v>0</v>
      </c>
      <c r="AF34" s="55"/>
      <c r="AG34" s="31"/>
    </row>
    <row r="35" spans="1:33" s="5" customFormat="1" ht="37.5" customHeight="1">
      <c r="A35" s="57" t="s">
        <v>77</v>
      </c>
      <c r="B35" s="57"/>
      <c r="C35" s="70" t="s">
        <v>33</v>
      </c>
      <c r="D35" s="70"/>
      <c r="E35" s="26"/>
      <c r="F35" s="33"/>
      <c r="G35" s="28"/>
      <c r="H35" s="26"/>
      <c r="I35" s="33"/>
      <c r="J35" s="28"/>
      <c r="K35" s="26"/>
      <c r="L35" s="33"/>
      <c r="M35" s="28"/>
      <c r="N35" s="26"/>
      <c r="O35" s="33"/>
      <c r="P35" s="28"/>
      <c r="Q35" s="26"/>
      <c r="R35" s="33"/>
      <c r="S35" s="28"/>
      <c r="T35" s="26"/>
      <c r="U35" s="33">
        <v>3105</v>
      </c>
      <c r="V35" s="28"/>
      <c r="W35" s="26"/>
      <c r="X35" s="33"/>
      <c r="Y35" s="28"/>
      <c r="Z35" s="26"/>
      <c r="AA35" s="77"/>
      <c r="AB35" s="77"/>
      <c r="AC35" s="28"/>
      <c r="AD35" s="30"/>
      <c r="AE35" s="55">
        <f t="shared" si="0"/>
        <v>3105</v>
      </c>
      <c r="AF35" s="55"/>
      <c r="AG35" s="31"/>
    </row>
    <row r="36" spans="1:33" s="5" customFormat="1" ht="12.75" customHeight="1">
      <c r="A36" s="57" t="s">
        <v>78</v>
      </c>
      <c r="B36" s="57"/>
      <c r="C36" s="70"/>
      <c r="D36" s="70"/>
      <c r="E36" s="26"/>
      <c r="F36" s="27"/>
      <c r="G36" s="28"/>
      <c r="H36" s="26"/>
      <c r="I36" s="27"/>
      <c r="J36" s="28"/>
      <c r="K36" s="26"/>
      <c r="L36" s="27"/>
      <c r="M36" s="28"/>
      <c r="N36" s="26"/>
      <c r="O36" s="27"/>
      <c r="P36" s="28"/>
      <c r="Q36" s="26"/>
      <c r="R36" s="27"/>
      <c r="S36" s="28"/>
      <c r="T36" s="26"/>
      <c r="U36" s="27"/>
      <c r="V36" s="28"/>
      <c r="W36" s="26"/>
      <c r="X36" s="27"/>
      <c r="Y36" s="28"/>
      <c r="Z36" s="26"/>
      <c r="AA36" s="77"/>
      <c r="AB36" s="77"/>
      <c r="AC36" s="28"/>
      <c r="AD36" s="34"/>
      <c r="AE36" s="78"/>
      <c r="AF36" s="78"/>
      <c r="AG36" s="36"/>
    </row>
    <row r="37" spans="1:33" s="5" customFormat="1" ht="29.25" customHeight="1">
      <c r="A37" s="79" t="s">
        <v>68</v>
      </c>
      <c r="B37" s="79"/>
      <c r="C37" s="70" t="s">
        <v>34</v>
      </c>
      <c r="D37" s="70"/>
      <c r="E37" s="26"/>
      <c r="F37" s="27"/>
      <c r="G37" s="28"/>
      <c r="H37" s="26"/>
      <c r="I37" s="27"/>
      <c r="J37" s="28"/>
      <c r="K37" s="26"/>
      <c r="L37" s="27"/>
      <c r="M37" s="28"/>
      <c r="N37" s="26"/>
      <c r="O37" s="27"/>
      <c r="P37" s="28"/>
      <c r="Q37" s="26"/>
      <c r="R37" s="27"/>
      <c r="S37" s="28"/>
      <c r="T37" s="26"/>
      <c r="U37" s="27"/>
      <c r="V37" s="28"/>
      <c r="W37" s="26"/>
      <c r="X37" s="27"/>
      <c r="Y37" s="28"/>
      <c r="Z37" s="26"/>
      <c r="AA37" s="77"/>
      <c r="AB37" s="77"/>
      <c r="AC37" s="28"/>
      <c r="AD37" s="30"/>
      <c r="AE37" s="55">
        <f>SUM(F37,I37,L37,O37,R37,U37,X37,AA37)</f>
        <v>0</v>
      </c>
      <c r="AF37" s="55"/>
      <c r="AG37" s="31"/>
    </row>
    <row r="38" spans="1:33" s="5" customFormat="1" ht="39.75" customHeight="1">
      <c r="A38" s="79" t="s">
        <v>69</v>
      </c>
      <c r="B38" s="79"/>
      <c r="C38" s="70" t="s">
        <v>35</v>
      </c>
      <c r="D38" s="70"/>
      <c r="E38" s="34"/>
      <c r="F38" s="35"/>
      <c r="G38" s="36"/>
      <c r="H38" s="34"/>
      <c r="I38" s="35"/>
      <c r="J38" s="36"/>
      <c r="K38" s="34"/>
      <c r="L38" s="35"/>
      <c r="M38" s="36"/>
      <c r="N38" s="34"/>
      <c r="O38" s="35"/>
      <c r="P38" s="36"/>
      <c r="Q38" s="34"/>
      <c r="R38" s="35"/>
      <c r="S38" s="36"/>
      <c r="T38" s="34"/>
      <c r="U38" s="35"/>
      <c r="V38" s="36"/>
      <c r="W38" s="26"/>
      <c r="X38" s="27"/>
      <c r="Y38" s="28"/>
      <c r="Z38" s="26"/>
      <c r="AA38" s="77"/>
      <c r="AB38" s="77"/>
      <c r="AC38" s="28"/>
      <c r="AD38" s="30"/>
      <c r="AE38" s="55">
        <f>SUM(F38,I38,L38,O38,R38,U38,X38,AA38)</f>
        <v>0</v>
      </c>
      <c r="AF38" s="55"/>
      <c r="AG38" s="31"/>
    </row>
    <row r="39" spans="1:33" s="5" customFormat="1" ht="29.25" customHeight="1">
      <c r="A39" s="79" t="s">
        <v>97</v>
      </c>
      <c r="B39" s="79"/>
      <c r="C39" s="70" t="s">
        <v>36</v>
      </c>
      <c r="D39" s="70"/>
      <c r="E39" s="26"/>
      <c r="F39" s="38"/>
      <c r="G39" s="36"/>
      <c r="H39" s="34"/>
      <c r="I39" s="38"/>
      <c r="J39" s="36"/>
      <c r="K39" s="34"/>
      <c r="L39" s="38"/>
      <c r="M39" s="36"/>
      <c r="N39" s="34"/>
      <c r="O39" s="38"/>
      <c r="P39" s="36"/>
      <c r="Q39" s="34"/>
      <c r="R39" s="38"/>
      <c r="S39" s="36"/>
      <c r="T39" s="34"/>
      <c r="U39" s="38"/>
      <c r="V39" s="36"/>
      <c r="W39" s="26"/>
      <c r="X39" s="33"/>
      <c r="Y39" s="28"/>
      <c r="Z39" s="26"/>
      <c r="AA39" s="77"/>
      <c r="AB39" s="77"/>
      <c r="AC39" s="28"/>
      <c r="AD39" s="30"/>
      <c r="AE39" s="55">
        <f>SUM(F39,I39,L39,O39,R39,U39,X39,AA39)</f>
        <v>0</v>
      </c>
      <c r="AF39" s="55"/>
      <c r="AG39" s="31"/>
    </row>
    <row r="40" spans="1:33" s="5" customFormat="1" ht="49.5" customHeight="1">
      <c r="A40" s="79" t="s">
        <v>117</v>
      </c>
      <c r="B40" s="79"/>
      <c r="C40" s="70" t="s">
        <v>37</v>
      </c>
      <c r="D40" s="70"/>
      <c r="E40" s="26"/>
      <c r="F40" s="33"/>
      <c r="G40" s="28"/>
      <c r="H40" s="26"/>
      <c r="I40" s="33"/>
      <c r="J40" s="28"/>
      <c r="K40" s="26"/>
      <c r="L40" s="33"/>
      <c r="M40" s="28"/>
      <c r="N40" s="26"/>
      <c r="O40" s="33"/>
      <c r="P40" s="28"/>
      <c r="Q40" s="26"/>
      <c r="R40" s="33"/>
      <c r="S40" s="28"/>
      <c r="T40" s="26"/>
      <c r="U40" s="33"/>
      <c r="V40" s="28"/>
      <c r="W40" s="26"/>
      <c r="X40" s="33"/>
      <c r="Y40" s="28"/>
      <c r="Z40" s="26"/>
      <c r="AA40" s="77"/>
      <c r="AB40" s="77"/>
      <c r="AC40" s="28"/>
      <c r="AD40" s="30"/>
      <c r="AE40" s="55">
        <f>SUM(F40,I40,L40,O40,R40,U40,X40,AA40)</f>
        <v>0</v>
      </c>
      <c r="AF40" s="55"/>
      <c r="AG40" s="31"/>
    </row>
    <row r="41" spans="1:33" s="5" customFormat="1" ht="12.75" customHeight="1">
      <c r="A41" s="57" t="s">
        <v>79</v>
      </c>
      <c r="B41" s="57"/>
      <c r="C41" s="70"/>
      <c r="D41" s="70"/>
      <c r="E41" s="26"/>
      <c r="F41" s="33"/>
      <c r="G41" s="28"/>
      <c r="H41" s="26"/>
      <c r="I41" s="33"/>
      <c r="J41" s="28"/>
      <c r="K41" s="26"/>
      <c r="L41" s="33"/>
      <c r="M41" s="28"/>
      <c r="N41" s="26"/>
      <c r="O41" s="33"/>
      <c r="P41" s="28"/>
      <c r="Q41" s="26"/>
      <c r="R41" s="33"/>
      <c r="S41" s="28"/>
      <c r="T41" s="26"/>
      <c r="U41" s="33"/>
      <c r="V41" s="28"/>
      <c r="W41" s="26"/>
      <c r="X41" s="33"/>
      <c r="Y41" s="28"/>
      <c r="Z41" s="26"/>
      <c r="AA41" s="77"/>
      <c r="AB41" s="77"/>
      <c r="AC41" s="28"/>
      <c r="AD41" s="34"/>
      <c r="AE41" s="78"/>
      <c r="AF41" s="78"/>
      <c r="AG41" s="36"/>
    </row>
    <row r="42" spans="1:33" s="5" customFormat="1" ht="12.75" customHeight="1">
      <c r="A42" s="79" t="s">
        <v>70</v>
      </c>
      <c r="B42" s="79"/>
      <c r="C42" s="70" t="s">
        <v>38</v>
      </c>
      <c r="D42" s="70"/>
      <c r="E42" s="26"/>
      <c r="F42" s="33"/>
      <c r="G42" s="28"/>
      <c r="H42" s="26"/>
      <c r="I42" s="33"/>
      <c r="J42" s="28"/>
      <c r="K42" s="26"/>
      <c r="L42" s="33"/>
      <c r="M42" s="28"/>
      <c r="N42" s="26"/>
      <c r="O42" s="33"/>
      <c r="P42" s="28"/>
      <c r="Q42" s="26"/>
      <c r="R42" s="33"/>
      <c r="S42" s="28"/>
      <c r="T42" s="26"/>
      <c r="U42" s="33"/>
      <c r="V42" s="28"/>
      <c r="W42" s="26"/>
      <c r="X42" s="33"/>
      <c r="Y42" s="28"/>
      <c r="Z42" s="26"/>
      <c r="AA42" s="77"/>
      <c r="AB42" s="77"/>
      <c r="AC42" s="28"/>
      <c r="AD42" s="30"/>
      <c r="AE42" s="55">
        <f>SUM(F42,I42,L42,O42,R42,U42,X42,AA42)</f>
        <v>0</v>
      </c>
      <c r="AF42" s="55"/>
      <c r="AG42" s="31"/>
    </row>
    <row r="43" spans="1:33" s="5" customFormat="1" ht="29.25" customHeight="1">
      <c r="A43" s="79" t="s">
        <v>98</v>
      </c>
      <c r="B43" s="79"/>
      <c r="C43" s="70" t="s">
        <v>39</v>
      </c>
      <c r="D43" s="70"/>
      <c r="E43" s="26"/>
      <c r="F43" s="33"/>
      <c r="G43" s="28"/>
      <c r="H43" s="26"/>
      <c r="I43" s="33"/>
      <c r="J43" s="28"/>
      <c r="K43" s="26"/>
      <c r="L43" s="33"/>
      <c r="M43" s="28"/>
      <c r="N43" s="26"/>
      <c r="O43" s="33"/>
      <c r="P43" s="28"/>
      <c r="Q43" s="26"/>
      <c r="R43" s="33"/>
      <c r="S43" s="28"/>
      <c r="T43" s="26"/>
      <c r="U43" s="33"/>
      <c r="V43" s="28"/>
      <c r="W43" s="26"/>
      <c r="X43" s="33"/>
      <c r="Y43" s="28"/>
      <c r="Z43" s="26"/>
      <c r="AA43" s="77"/>
      <c r="AB43" s="77"/>
      <c r="AC43" s="28"/>
      <c r="AD43" s="30"/>
      <c r="AE43" s="55">
        <f>SUM(F43,I43,L43,O43,R43,U43,X43,AA43)</f>
        <v>0</v>
      </c>
      <c r="AF43" s="55"/>
      <c r="AG43" s="31"/>
    </row>
    <row r="44" spans="1:33" s="5" customFormat="1" ht="49.5" customHeight="1">
      <c r="A44" s="79" t="s">
        <v>118</v>
      </c>
      <c r="B44" s="79"/>
      <c r="C44" s="70" t="s">
        <v>40</v>
      </c>
      <c r="D44" s="70"/>
      <c r="E44" s="26"/>
      <c r="F44" s="33"/>
      <c r="G44" s="28"/>
      <c r="H44" s="26"/>
      <c r="I44" s="33"/>
      <c r="J44" s="28"/>
      <c r="K44" s="26"/>
      <c r="L44" s="33"/>
      <c r="M44" s="28"/>
      <c r="N44" s="26"/>
      <c r="O44" s="33"/>
      <c r="P44" s="28"/>
      <c r="Q44" s="26"/>
      <c r="R44" s="33"/>
      <c r="S44" s="28"/>
      <c r="T44" s="26"/>
      <c r="U44" s="33"/>
      <c r="V44" s="28"/>
      <c r="W44" s="26"/>
      <c r="X44" s="33"/>
      <c r="Y44" s="28"/>
      <c r="Z44" s="26"/>
      <c r="AA44" s="77"/>
      <c r="AB44" s="77"/>
      <c r="AC44" s="28"/>
      <c r="AD44" s="30"/>
      <c r="AE44" s="55">
        <f>SUM(F44,I44,L44,O44,R44,U44,X44,AA44)</f>
        <v>0</v>
      </c>
      <c r="AF44" s="55"/>
      <c r="AG44" s="31"/>
    </row>
    <row r="45" spans="1:33" s="5" customFormat="1" ht="27" customHeight="1">
      <c r="A45" s="57" t="s">
        <v>80</v>
      </c>
      <c r="B45" s="57"/>
      <c r="C45" s="70" t="s">
        <v>67</v>
      </c>
      <c r="D45" s="70"/>
      <c r="E45" s="26"/>
      <c r="F45" s="33"/>
      <c r="G45" s="28"/>
      <c r="H45" s="26"/>
      <c r="I45" s="33"/>
      <c r="J45" s="28"/>
      <c r="K45" s="26"/>
      <c r="L45" s="33"/>
      <c r="M45" s="28"/>
      <c r="N45" s="26"/>
      <c r="O45" s="33"/>
      <c r="P45" s="28"/>
      <c r="Q45" s="26"/>
      <c r="R45" s="33"/>
      <c r="S45" s="28"/>
      <c r="T45" s="26"/>
      <c r="U45" s="33"/>
      <c r="V45" s="28"/>
      <c r="W45" s="26"/>
      <c r="X45" s="33"/>
      <c r="Y45" s="28"/>
      <c r="Z45" s="26"/>
      <c r="AA45" s="77"/>
      <c r="AB45" s="77"/>
      <c r="AC45" s="28"/>
      <c r="AD45" s="34"/>
      <c r="AE45" s="78"/>
      <c r="AF45" s="78"/>
      <c r="AG45" s="36"/>
    </row>
    <row r="46" spans="1:33" s="5" customFormat="1" ht="12.75" customHeight="1">
      <c r="A46" s="79" t="s">
        <v>71</v>
      </c>
      <c r="B46" s="79"/>
      <c r="C46" s="70" t="s">
        <v>41</v>
      </c>
      <c r="D46" s="70"/>
      <c r="E46" s="26"/>
      <c r="F46" s="33"/>
      <c r="G46" s="28"/>
      <c r="H46" s="26"/>
      <c r="I46" s="33"/>
      <c r="J46" s="28"/>
      <c r="K46" s="26"/>
      <c r="L46" s="33"/>
      <c r="M46" s="28"/>
      <c r="N46" s="26"/>
      <c r="O46" s="33"/>
      <c r="P46" s="28"/>
      <c r="Q46" s="26"/>
      <c r="R46" s="33"/>
      <c r="S46" s="28"/>
      <c r="T46" s="26"/>
      <c r="U46" s="33"/>
      <c r="V46" s="28"/>
      <c r="W46" s="26"/>
      <c r="X46" s="33"/>
      <c r="Y46" s="28"/>
      <c r="Z46" s="26"/>
      <c r="AA46" s="77"/>
      <c r="AB46" s="77"/>
      <c r="AC46" s="28"/>
      <c r="AD46" s="30"/>
      <c r="AE46" s="55">
        <f>SUM(F46,I46,L46,O46,R46,U46,X46,AA46)</f>
        <v>0</v>
      </c>
      <c r="AF46" s="55"/>
      <c r="AG46" s="31"/>
    </row>
    <row r="47" spans="1:33" s="5" customFormat="1" ht="29.25" customHeight="1">
      <c r="A47" s="79" t="s">
        <v>99</v>
      </c>
      <c r="B47" s="79"/>
      <c r="C47" s="70" t="s">
        <v>42</v>
      </c>
      <c r="D47" s="70"/>
      <c r="E47" s="26"/>
      <c r="F47" s="33"/>
      <c r="G47" s="28"/>
      <c r="H47" s="26"/>
      <c r="I47" s="33"/>
      <c r="J47" s="28"/>
      <c r="K47" s="26"/>
      <c r="L47" s="33"/>
      <c r="M47" s="28"/>
      <c r="N47" s="26"/>
      <c r="O47" s="33"/>
      <c r="P47" s="28"/>
      <c r="Q47" s="26"/>
      <c r="R47" s="33"/>
      <c r="S47" s="28"/>
      <c r="T47" s="26"/>
      <c r="U47" s="33"/>
      <c r="V47" s="28"/>
      <c r="W47" s="26"/>
      <c r="X47" s="33"/>
      <c r="Y47" s="28"/>
      <c r="Z47" s="26"/>
      <c r="AA47" s="77"/>
      <c r="AB47" s="77"/>
      <c r="AC47" s="28"/>
      <c r="AD47" s="30"/>
      <c r="AE47" s="55">
        <f>SUM(F47,I47,L47,O47,R47,U47,X47,AA47)</f>
        <v>0</v>
      </c>
      <c r="AF47" s="55"/>
      <c r="AG47" s="31"/>
    </row>
    <row r="48" spans="1:33" s="5" customFormat="1" ht="29.25" customHeight="1">
      <c r="A48" s="79" t="s">
        <v>100</v>
      </c>
      <c r="B48" s="79"/>
      <c r="C48" s="70" t="s">
        <v>43</v>
      </c>
      <c r="D48" s="70"/>
      <c r="E48" s="26"/>
      <c r="F48" s="33"/>
      <c r="G48" s="28"/>
      <c r="H48" s="26"/>
      <c r="I48" s="33"/>
      <c r="J48" s="28"/>
      <c r="K48" s="26"/>
      <c r="L48" s="33"/>
      <c r="M48" s="28"/>
      <c r="N48" s="26"/>
      <c r="O48" s="33"/>
      <c r="P48" s="28"/>
      <c r="Q48" s="26"/>
      <c r="R48" s="33"/>
      <c r="S48" s="28"/>
      <c r="T48" s="26"/>
      <c r="U48" s="33"/>
      <c r="V48" s="28"/>
      <c r="W48" s="26"/>
      <c r="X48" s="33"/>
      <c r="Y48" s="28"/>
      <c r="Z48" s="26"/>
      <c r="AA48" s="77"/>
      <c r="AB48" s="77"/>
      <c r="AC48" s="28"/>
      <c r="AD48" s="30"/>
      <c r="AE48" s="55">
        <f>SUM(F48,I48,L48,O48,R48,U48,X48,AA48)</f>
        <v>0</v>
      </c>
      <c r="AF48" s="55"/>
      <c r="AG48" s="31"/>
    </row>
    <row r="49" spans="1:33" s="5" customFormat="1" ht="29.25" customHeight="1">
      <c r="A49" s="79" t="s">
        <v>72</v>
      </c>
      <c r="B49" s="79"/>
      <c r="C49" s="70" t="s">
        <v>44</v>
      </c>
      <c r="D49" s="70"/>
      <c r="E49" s="26"/>
      <c r="F49" s="33"/>
      <c r="G49" s="28"/>
      <c r="H49" s="26"/>
      <c r="I49" s="33"/>
      <c r="J49" s="28"/>
      <c r="K49" s="26"/>
      <c r="L49" s="33"/>
      <c r="M49" s="28"/>
      <c r="N49" s="26"/>
      <c r="O49" s="33"/>
      <c r="P49" s="28"/>
      <c r="Q49" s="26"/>
      <c r="R49" s="33"/>
      <c r="S49" s="28"/>
      <c r="T49" s="26"/>
      <c r="U49" s="33"/>
      <c r="V49" s="28"/>
      <c r="W49" s="26"/>
      <c r="X49" s="33"/>
      <c r="Y49" s="28"/>
      <c r="Z49" s="26"/>
      <c r="AA49" s="77"/>
      <c r="AB49" s="77"/>
      <c r="AC49" s="28"/>
      <c r="AD49" s="30"/>
      <c r="AE49" s="55">
        <f>SUM(F49,I49,L49,O49,R49,U49,X49,AA49)</f>
        <v>0</v>
      </c>
      <c r="AF49" s="55"/>
      <c r="AG49" s="31"/>
    </row>
    <row r="50" spans="1:33" s="5" customFormat="1" ht="29.25" customHeight="1">
      <c r="A50" s="79" t="s">
        <v>101</v>
      </c>
      <c r="B50" s="79"/>
      <c r="C50" s="70" t="s">
        <v>45</v>
      </c>
      <c r="D50" s="70"/>
      <c r="E50" s="26"/>
      <c r="F50" s="33"/>
      <c r="G50" s="28"/>
      <c r="H50" s="26"/>
      <c r="I50" s="33"/>
      <c r="J50" s="28"/>
      <c r="K50" s="26"/>
      <c r="L50" s="33"/>
      <c r="M50" s="28"/>
      <c r="N50" s="26"/>
      <c r="O50" s="33"/>
      <c r="P50" s="28"/>
      <c r="Q50" s="26"/>
      <c r="R50" s="33"/>
      <c r="S50" s="28"/>
      <c r="T50" s="26"/>
      <c r="U50" s="33"/>
      <c r="V50" s="28"/>
      <c r="W50" s="26"/>
      <c r="X50" s="33"/>
      <c r="Y50" s="28"/>
      <c r="Z50" s="26"/>
      <c r="AA50" s="77"/>
      <c r="AB50" s="77"/>
      <c r="AC50" s="28"/>
      <c r="AD50" s="30"/>
      <c r="AE50" s="55">
        <f>SUM(F50,I50,L50,O50,R50,U50,X50,AA50)</f>
        <v>0</v>
      </c>
      <c r="AF50" s="55"/>
      <c r="AG50" s="31"/>
    </row>
    <row r="51" spans="1:33" s="5" customFormat="1" ht="27" customHeight="1">
      <c r="A51" s="57" t="s">
        <v>81</v>
      </c>
      <c r="B51" s="57"/>
      <c r="C51" s="70"/>
      <c r="D51" s="70"/>
      <c r="E51" s="26"/>
      <c r="F51" s="33"/>
      <c r="G51" s="28"/>
      <c r="H51" s="26"/>
      <c r="I51" s="33"/>
      <c r="J51" s="28"/>
      <c r="K51" s="26"/>
      <c r="L51" s="33"/>
      <c r="M51" s="28"/>
      <c r="N51" s="26"/>
      <c r="O51" s="33"/>
      <c r="P51" s="28"/>
      <c r="Q51" s="26"/>
      <c r="R51" s="33"/>
      <c r="S51" s="28"/>
      <c r="T51" s="26"/>
      <c r="U51" s="33"/>
      <c r="V51" s="28"/>
      <c r="W51" s="26"/>
      <c r="X51" s="33"/>
      <c r="Y51" s="28"/>
      <c r="Z51" s="26"/>
      <c r="AA51" s="77"/>
      <c r="AB51" s="77"/>
      <c r="AC51" s="28"/>
      <c r="AD51" s="34"/>
      <c r="AE51" s="78"/>
      <c r="AF51" s="78"/>
      <c r="AG51" s="36"/>
    </row>
    <row r="52" spans="1:33" s="5" customFormat="1" ht="29.25" customHeight="1">
      <c r="A52" s="79" t="s">
        <v>102</v>
      </c>
      <c r="B52" s="79"/>
      <c r="C52" s="70" t="s">
        <v>46</v>
      </c>
      <c r="D52" s="70"/>
      <c r="E52" s="26"/>
      <c r="F52" s="33"/>
      <c r="G52" s="28"/>
      <c r="H52" s="26"/>
      <c r="I52" s="33"/>
      <c r="J52" s="28"/>
      <c r="K52" s="26"/>
      <c r="L52" s="33"/>
      <c r="M52" s="28"/>
      <c r="N52" s="26"/>
      <c r="O52" s="33"/>
      <c r="P52" s="28"/>
      <c r="Q52" s="26"/>
      <c r="R52" s="33"/>
      <c r="S52" s="28"/>
      <c r="T52" s="26"/>
      <c r="U52" s="33"/>
      <c r="V52" s="28"/>
      <c r="W52" s="26"/>
      <c r="X52" s="33"/>
      <c r="Y52" s="28"/>
      <c r="Z52" s="26"/>
      <c r="AA52" s="77"/>
      <c r="AB52" s="77"/>
      <c r="AC52" s="28"/>
      <c r="AD52" s="30"/>
      <c r="AE52" s="55">
        <f>SUM(F52,I52,L52,O52,R52,U52,X52,AA52)</f>
        <v>0</v>
      </c>
      <c r="AF52" s="55"/>
      <c r="AG52" s="31"/>
    </row>
    <row r="53" spans="1:33" s="5" customFormat="1" ht="29.25" customHeight="1">
      <c r="A53" s="79" t="s">
        <v>73</v>
      </c>
      <c r="B53" s="79"/>
      <c r="C53" s="70" t="s">
        <v>47</v>
      </c>
      <c r="D53" s="70"/>
      <c r="E53" s="26"/>
      <c r="F53" s="33"/>
      <c r="G53" s="28"/>
      <c r="H53" s="26"/>
      <c r="I53" s="33"/>
      <c r="J53" s="28"/>
      <c r="K53" s="26"/>
      <c r="L53" s="33"/>
      <c r="M53" s="28"/>
      <c r="N53" s="26"/>
      <c r="O53" s="33"/>
      <c r="P53" s="28"/>
      <c r="Q53" s="26"/>
      <c r="R53" s="33"/>
      <c r="S53" s="28"/>
      <c r="T53" s="26"/>
      <c r="U53" s="33"/>
      <c r="V53" s="28"/>
      <c r="W53" s="26"/>
      <c r="X53" s="33"/>
      <c r="Y53" s="28"/>
      <c r="Z53" s="26"/>
      <c r="AA53" s="77"/>
      <c r="AB53" s="77"/>
      <c r="AC53" s="28"/>
      <c r="AD53" s="30"/>
      <c r="AE53" s="55">
        <f>SUM(F53,I53,L53,O53,R53,U53,X53,AA53)</f>
        <v>0</v>
      </c>
      <c r="AF53" s="55"/>
      <c r="AG53" s="31"/>
    </row>
    <row r="54" spans="1:33" s="5" customFormat="1" ht="12.75" customHeight="1">
      <c r="A54" s="79" t="s">
        <v>119</v>
      </c>
      <c r="B54" s="79"/>
      <c r="C54" s="70" t="s">
        <v>48</v>
      </c>
      <c r="D54" s="70"/>
      <c r="E54" s="26"/>
      <c r="F54" s="33"/>
      <c r="G54" s="28"/>
      <c r="H54" s="26"/>
      <c r="I54" s="33"/>
      <c r="J54" s="28"/>
      <c r="K54" s="26"/>
      <c r="L54" s="33"/>
      <c r="M54" s="28"/>
      <c r="N54" s="26"/>
      <c r="O54" s="33"/>
      <c r="P54" s="28"/>
      <c r="Q54" s="26"/>
      <c r="R54" s="33"/>
      <c r="S54" s="28"/>
      <c r="T54" s="26"/>
      <c r="U54" s="33"/>
      <c r="V54" s="28"/>
      <c r="W54" s="26"/>
      <c r="X54" s="33"/>
      <c r="Y54" s="28"/>
      <c r="Z54" s="26"/>
      <c r="AA54" s="77"/>
      <c r="AB54" s="77"/>
      <c r="AC54" s="28"/>
      <c r="AD54" s="30"/>
      <c r="AE54" s="55">
        <f>SUM(F54,I54,L54,O54,R54,U54,X54,AA54)</f>
        <v>0</v>
      </c>
      <c r="AF54" s="55"/>
      <c r="AG54" s="31"/>
    </row>
    <row r="55" spans="1:33" s="5" customFormat="1" ht="27" customHeight="1">
      <c r="A55" s="57" t="s">
        <v>82</v>
      </c>
      <c r="B55" s="57"/>
      <c r="C55" s="70" t="s">
        <v>49</v>
      </c>
      <c r="D55" s="70"/>
      <c r="E55" s="30"/>
      <c r="F55" s="37">
        <f>SUM(F28:F35,F37:F40,F42:F44,F46:F50,F52:F54)</f>
        <v>0</v>
      </c>
      <c r="G55" s="31"/>
      <c r="H55" s="30"/>
      <c r="I55" s="37">
        <f>SUM(I28:I35,I37:I40,I42:I44,I46:I50,I52:I54)</f>
        <v>0</v>
      </c>
      <c r="J55" s="31"/>
      <c r="K55" s="30"/>
      <c r="L55" s="37">
        <f>SUM(L28:L35,L37:L40,L42:L44,L46:L50,L52:L54)</f>
        <v>0</v>
      </c>
      <c r="M55" s="31"/>
      <c r="N55" s="30"/>
      <c r="O55" s="37">
        <f>SUM(O28:O35,O37:O40,O42:O44,O46:O50,O52:O54)</f>
        <v>0</v>
      </c>
      <c r="P55" s="31"/>
      <c r="Q55" s="30"/>
      <c r="R55" s="37">
        <f>SUM(R28:R35,R37:R40,R42:R44,R46:R50,R52:R54)</f>
        <v>0</v>
      </c>
      <c r="S55" s="31"/>
      <c r="T55" s="30"/>
      <c r="U55" s="37">
        <f>SUM(U28:U35,U37:U40,U42:U44,U46:U50,U52:U54)</f>
        <v>3105</v>
      </c>
      <c r="V55" s="31"/>
      <c r="W55" s="30"/>
      <c r="X55" s="37">
        <f>SUM(X28:X35,X37:X40,X42:X44,X46:X50,X52:X54)</f>
        <v>0</v>
      </c>
      <c r="Y55" s="31"/>
      <c r="Z55" s="30"/>
      <c r="AA55" s="55">
        <f>SUM(AA28:AB35,AA37:AB40,AA42:AB44,AA46:AB50,AA52:AB54)</f>
        <v>0</v>
      </c>
      <c r="AB55" s="55"/>
      <c r="AC55" s="31"/>
      <c r="AD55" s="30"/>
      <c r="AE55" s="55">
        <f>SUM(F55,I55,L55,O55,R55,U55,X55,AA55)</f>
        <v>3105</v>
      </c>
      <c r="AF55" s="55"/>
      <c r="AG55" s="31"/>
    </row>
    <row r="56" spans="1:38" s="5" customFormat="1" ht="29.25" customHeight="1">
      <c r="A56" s="57" t="s">
        <v>83</v>
      </c>
      <c r="B56" s="57"/>
      <c r="C56" s="70" t="s">
        <v>50</v>
      </c>
      <c r="D56" s="70"/>
      <c r="E56" s="30"/>
      <c r="F56" s="37">
        <f>SUM(F26,F55)</f>
        <v>13836</v>
      </c>
      <c r="G56" s="31"/>
      <c r="H56" s="30"/>
      <c r="I56" s="37">
        <f>SUM(I26,I55)</f>
        <v>0</v>
      </c>
      <c r="J56" s="31"/>
      <c r="K56" s="30"/>
      <c r="L56" s="37">
        <f>SUM(L26,L55)</f>
        <v>0</v>
      </c>
      <c r="M56" s="31"/>
      <c r="N56" s="30"/>
      <c r="O56" s="37">
        <f>SUM(O26,O55)</f>
        <v>0</v>
      </c>
      <c r="P56" s="31"/>
      <c r="Q56" s="30"/>
      <c r="R56" s="37">
        <f>SUM(R26,R55)</f>
        <v>122</v>
      </c>
      <c r="S56" s="31"/>
      <c r="T56" s="30"/>
      <c r="U56" s="37">
        <f>SUM(U26,U55)</f>
        <v>4870</v>
      </c>
      <c r="V56" s="31"/>
      <c r="W56" s="30"/>
      <c r="X56" s="37">
        <f>SUM(X26,X55)</f>
        <v>0</v>
      </c>
      <c r="Y56" s="31"/>
      <c r="Z56" s="30"/>
      <c r="AA56" s="55">
        <f>SUM(AA26,AA55)</f>
        <v>0</v>
      </c>
      <c r="AB56" s="55"/>
      <c r="AC56" s="31"/>
      <c r="AD56" s="30"/>
      <c r="AE56" s="55">
        <f>SUM(F56,I56,L56,O56,R56,U56,X56,AA56)</f>
        <v>18828</v>
      </c>
      <c r="AF56" s="55"/>
      <c r="AG56" s="31"/>
      <c r="AI56" s="4"/>
      <c r="AJ56" s="4"/>
      <c r="AK56" s="4"/>
      <c r="AL56" s="4"/>
    </row>
    <row r="57" spans="1:38" s="5" customFormat="1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AI57" s="3"/>
      <c r="AJ57" s="3"/>
      <c r="AK57" s="3"/>
      <c r="AL57" s="3"/>
    </row>
    <row r="58" spans="1:38" s="5" customFormat="1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N58" s="8"/>
      <c r="O58" s="8"/>
      <c r="P58" s="8"/>
      <c r="Q58" s="8"/>
      <c r="R58" s="8"/>
      <c r="AI58" s="3"/>
      <c r="AJ58" s="3"/>
      <c r="AK58" s="3"/>
      <c r="AL58" s="3"/>
    </row>
    <row r="59" spans="1:38" s="4" customFormat="1" ht="15.75" customHeight="1">
      <c r="A59" s="82" t="s">
        <v>10</v>
      </c>
      <c r="B59" s="82"/>
      <c r="C59" s="82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40"/>
      <c r="P59" s="80" t="s">
        <v>132</v>
      </c>
      <c r="Q59" s="80"/>
      <c r="R59" s="80"/>
      <c r="S59" s="80"/>
      <c r="T59" s="80"/>
      <c r="U59" s="80"/>
      <c r="V59" s="80"/>
      <c r="W59" s="80"/>
      <c r="X59" s="80"/>
      <c r="Y59" s="80"/>
      <c r="Z59" s="40"/>
      <c r="AA59" s="40"/>
      <c r="AB59" s="40"/>
      <c r="AI59" s="3"/>
      <c r="AJ59" s="3"/>
      <c r="AK59" s="3"/>
      <c r="AL59" s="3"/>
    </row>
    <row r="60" spans="1:28" ht="12.75">
      <c r="A60" s="3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2"/>
      <c r="M60" s="42"/>
      <c r="N60" s="42"/>
      <c r="O60" s="43"/>
      <c r="P60" s="42"/>
      <c r="Q60" s="44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</row>
    <row r="61" spans="1:28" ht="12.75">
      <c r="A61" s="82" t="s">
        <v>11</v>
      </c>
      <c r="B61" s="82"/>
      <c r="C61" s="82"/>
      <c r="D61" s="82"/>
      <c r="E61" s="82"/>
      <c r="F61" s="83"/>
      <c r="G61" s="83"/>
      <c r="H61" s="83"/>
      <c r="I61" s="83"/>
      <c r="J61" s="83"/>
      <c r="K61" s="83"/>
      <c r="L61" s="83"/>
      <c r="M61" s="83"/>
      <c r="N61" s="83"/>
      <c r="O61" s="45"/>
      <c r="P61" s="81" t="s">
        <v>132</v>
      </c>
      <c r="Q61" s="81"/>
      <c r="R61" s="81"/>
      <c r="S61" s="81"/>
      <c r="T61" s="81"/>
      <c r="U61" s="81"/>
      <c r="V61" s="81"/>
      <c r="W61" s="81"/>
      <c r="X61" s="81"/>
      <c r="Y61" s="81"/>
      <c r="Z61" s="45"/>
      <c r="AA61" s="45"/>
      <c r="AB61" s="45"/>
    </row>
  </sheetData>
  <sheetProtection/>
  <mergeCells count="207">
    <mergeCell ref="A59:C59"/>
    <mergeCell ref="A61:E61"/>
    <mergeCell ref="D59:N59"/>
    <mergeCell ref="F61:N61"/>
    <mergeCell ref="P59:Y59"/>
    <mergeCell ref="P61:Y61"/>
    <mergeCell ref="S15:T15"/>
    <mergeCell ref="A56:B56"/>
    <mergeCell ref="A52:B52"/>
    <mergeCell ref="A53:B53"/>
    <mergeCell ref="A54:B54"/>
    <mergeCell ref="A55:B55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37:B37"/>
    <mergeCell ref="A38:B38"/>
    <mergeCell ref="A39:B39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22:B22"/>
    <mergeCell ref="A23:B23"/>
    <mergeCell ref="A24:B24"/>
    <mergeCell ref="C54:D54"/>
    <mergeCell ref="C47:D47"/>
    <mergeCell ref="C48:D48"/>
    <mergeCell ref="C49:D49"/>
    <mergeCell ref="C42:D42"/>
    <mergeCell ref="C43:D43"/>
    <mergeCell ref="C44:D44"/>
    <mergeCell ref="C55:D55"/>
    <mergeCell ref="C56:D56"/>
    <mergeCell ref="A19:B19"/>
    <mergeCell ref="A20:B20"/>
    <mergeCell ref="A21:B21"/>
    <mergeCell ref="C50:D50"/>
    <mergeCell ref="C51:D51"/>
    <mergeCell ref="C52:D52"/>
    <mergeCell ref="C53:D53"/>
    <mergeCell ref="C46:D46"/>
    <mergeCell ref="C36:D36"/>
    <mergeCell ref="C37:D37"/>
    <mergeCell ref="C38:D38"/>
    <mergeCell ref="C45:D45"/>
    <mergeCell ref="C39:D39"/>
    <mergeCell ref="C40:D40"/>
    <mergeCell ref="C41:D41"/>
    <mergeCell ref="C28:D28"/>
    <mergeCell ref="C29:D29"/>
    <mergeCell ref="C30:D30"/>
    <mergeCell ref="C31:D31"/>
    <mergeCell ref="C32:D32"/>
    <mergeCell ref="C33:D33"/>
    <mergeCell ref="C34:D34"/>
    <mergeCell ref="C35:D35"/>
    <mergeCell ref="C20:D20"/>
    <mergeCell ref="C21:D21"/>
    <mergeCell ref="C22:D22"/>
    <mergeCell ref="C23:D23"/>
    <mergeCell ref="C24:D24"/>
    <mergeCell ref="C25:D25"/>
    <mergeCell ref="C26:D26"/>
    <mergeCell ref="C27:D27"/>
    <mergeCell ref="AA55:AB55"/>
    <mergeCell ref="AA56:AB56"/>
    <mergeCell ref="AE56:AF56"/>
    <mergeCell ref="AA36:AB36"/>
    <mergeCell ref="AE36:AF36"/>
    <mergeCell ref="AA53:AB53"/>
    <mergeCell ref="AE53:AF53"/>
    <mergeCell ref="AA54:AB54"/>
    <mergeCell ref="AE54:AF54"/>
    <mergeCell ref="AA51:AB51"/>
    <mergeCell ref="AE51:AF51"/>
    <mergeCell ref="AA52:AB52"/>
    <mergeCell ref="AE52:AF52"/>
    <mergeCell ref="AA49:AB49"/>
    <mergeCell ref="AE49:AF49"/>
    <mergeCell ref="AA50:AB50"/>
    <mergeCell ref="AE50:AF50"/>
    <mergeCell ref="AA45:AB45"/>
    <mergeCell ref="AE45:AF45"/>
    <mergeCell ref="AA46:AB46"/>
    <mergeCell ref="AE46:AF46"/>
    <mergeCell ref="AA47:AB47"/>
    <mergeCell ref="AE47:AF47"/>
    <mergeCell ref="AA48:AB48"/>
    <mergeCell ref="AE48:AF48"/>
    <mergeCell ref="AA41:AB41"/>
    <mergeCell ref="AE41:AF41"/>
    <mergeCell ref="AA42:AB42"/>
    <mergeCell ref="AE42:AF42"/>
    <mergeCell ref="AA43:AB43"/>
    <mergeCell ref="AE43:AF43"/>
    <mergeCell ref="AA44:AB44"/>
    <mergeCell ref="AE44:AF44"/>
    <mergeCell ref="AA37:AB37"/>
    <mergeCell ref="AE37:AF37"/>
    <mergeCell ref="AA38:AB38"/>
    <mergeCell ref="AE38:AF38"/>
    <mergeCell ref="AA39:AB39"/>
    <mergeCell ref="AE39:AF39"/>
    <mergeCell ref="AA40:AB40"/>
    <mergeCell ref="AE40:AF40"/>
    <mergeCell ref="AA32:AB32"/>
    <mergeCell ref="AE32:AF32"/>
    <mergeCell ref="AA33:AB33"/>
    <mergeCell ref="AE33:AF33"/>
    <mergeCell ref="AA34:AB34"/>
    <mergeCell ref="AE34:AF34"/>
    <mergeCell ref="AA35:AB35"/>
    <mergeCell ref="AE35:AF35"/>
    <mergeCell ref="AE55:AF55"/>
    <mergeCell ref="H19:J19"/>
    <mergeCell ref="AA28:AB28"/>
    <mergeCell ref="AE28:AF28"/>
    <mergeCell ref="AA29:AB29"/>
    <mergeCell ref="AE29:AF29"/>
    <mergeCell ref="AA30:AB30"/>
    <mergeCell ref="AE30:AF30"/>
    <mergeCell ref="AA31:AB31"/>
    <mergeCell ref="AE31:AF31"/>
    <mergeCell ref="AA27:AB27"/>
    <mergeCell ref="AE27:AF27"/>
    <mergeCell ref="AA24:AB24"/>
    <mergeCell ref="AA25:AB25"/>
    <mergeCell ref="AA26:AB26"/>
    <mergeCell ref="AE26:AF26"/>
    <mergeCell ref="AE25:AF25"/>
    <mergeCell ref="AE23:AF23"/>
    <mergeCell ref="AE24:AF24"/>
    <mergeCell ref="AA23:AB23"/>
    <mergeCell ref="O1:AG1"/>
    <mergeCell ref="AA21:AB21"/>
    <mergeCell ref="AE21:AF21"/>
    <mergeCell ref="N20:P20"/>
    <mergeCell ref="Q20:S20"/>
    <mergeCell ref="T20:V20"/>
    <mergeCell ref="AD20:AG20"/>
    <mergeCell ref="AA22:AB22"/>
    <mergeCell ref="AE22:AF22"/>
    <mergeCell ref="I15:Q15"/>
    <mergeCell ref="AB17:AG17"/>
    <mergeCell ref="Q19:S19"/>
    <mergeCell ref="Z19:AC19"/>
    <mergeCell ref="W19:Y19"/>
    <mergeCell ref="H20:J20"/>
    <mergeCell ref="K20:M20"/>
    <mergeCell ref="W20:Y20"/>
    <mergeCell ref="AB12:AG12"/>
    <mergeCell ref="G8:T8"/>
    <mergeCell ref="AB4:AG4"/>
    <mergeCell ref="AB10:AG10"/>
    <mergeCell ref="A11:O11"/>
    <mergeCell ref="AB11:AG11"/>
    <mergeCell ref="G6:T6"/>
    <mergeCell ref="E20:G20"/>
    <mergeCell ref="A4:B4"/>
    <mergeCell ref="A6:F6"/>
    <mergeCell ref="A8:F8"/>
    <mergeCell ref="C4:T4"/>
    <mergeCell ref="B5:T5"/>
    <mergeCell ref="A7:J7"/>
    <mergeCell ref="K7:T7"/>
    <mergeCell ref="A12:E12"/>
    <mergeCell ref="F12:T12"/>
    <mergeCell ref="Z20:AC20"/>
    <mergeCell ref="T19:V19"/>
    <mergeCell ref="N19:P19"/>
    <mergeCell ref="K19:M19"/>
    <mergeCell ref="AD19:AG19"/>
    <mergeCell ref="A14:AG14"/>
    <mergeCell ref="AB8:AG8"/>
    <mergeCell ref="AB5:AG5"/>
    <mergeCell ref="A9:O9"/>
    <mergeCell ref="AB9:AG9"/>
    <mergeCell ref="A10:O10"/>
    <mergeCell ref="C19:D19"/>
    <mergeCell ref="E19:G19"/>
    <mergeCell ref="AB7:AG7"/>
    <mergeCell ref="AI1:AL4"/>
    <mergeCell ref="AI5:AL8"/>
    <mergeCell ref="AI9:AL9"/>
    <mergeCell ref="AB6:AG6"/>
    <mergeCell ref="AB2:AG2"/>
    <mergeCell ref="AB3:AC3"/>
    <mergeCell ref="AD3:AE3"/>
    <mergeCell ref="AF3:AG3"/>
  </mergeCells>
  <printOptions horizontalCentered="1"/>
  <pageMargins left="0.1968503937007874" right="0.1968503937007874" top="0.3937007874015748" bottom="0.3937007874015748" header="0" footer="0"/>
  <pageSetup blackAndWhite="1" horizontalDpi="600" verticalDpi="600" orientation="portrait" paperSize="9" scale="94" r:id="rId1"/>
  <ignoredErrors>
    <ignoredError sqref="AF3 R15 A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2"/>
  <sheetViews>
    <sheetView showGridLines="0" showZeros="0" tabSelected="1" view="pageBreakPreview" zoomScale="60" zoomScalePageLayoutView="0" workbookViewId="0" topLeftCell="A1">
      <selection activeCell="A1" sqref="A1"/>
    </sheetView>
  </sheetViews>
  <sheetFormatPr defaultColWidth="9.33203125" defaultRowHeight="12.75"/>
  <cols>
    <col min="1" max="1" width="14" style="1" customWidth="1"/>
    <col min="2" max="2" width="7.5" style="1" customWidth="1"/>
    <col min="3" max="3" width="2.66015625" style="1" customWidth="1"/>
    <col min="4" max="4" width="2.33203125" style="1" customWidth="1"/>
    <col min="5" max="5" width="1.3359375" style="1" customWidth="1"/>
    <col min="6" max="6" width="7.33203125" style="1" customWidth="1"/>
    <col min="7" max="8" width="1.3359375" style="1" customWidth="1"/>
    <col min="9" max="9" width="7.16015625" style="1" customWidth="1"/>
    <col min="10" max="11" width="1.3359375" style="1" customWidth="1"/>
    <col min="12" max="12" width="7.16015625" style="1" customWidth="1"/>
    <col min="13" max="14" width="1.3359375" style="1" customWidth="1"/>
    <col min="15" max="15" width="7.33203125" style="1" customWidth="1"/>
    <col min="16" max="17" width="1.3359375" style="1" customWidth="1"/>
    <col min="18" max="18" width="7.16015625" style="1" customWidth="1"/>
    <col min="19" max="20" width="1.5" style="1" customWidth="1"/>
    <col min="21" max="21" width="7.16015625" style="1" customWidth="1"/>
    <col min="22" max="23" width="1.3359375" style="1" customWidth="1"/>
    <col min="24" max="24" width="7" style="1" customWidth="1"/>
    <col min="25" max="26" width="1.3359375" style="1" customWidth="1"/>
    <col min="27" max="28" width="4" style="1" customWidth="1"/>
    <col min="29" max="30" width="1.3359375" style="1" customWidth="1"/>
    <col min="31" max="32" width="4.5" style="1" customWidth="1"/>
    <col min="33" max="33" width="1.3359375" style="1" customWidth="1"/>
    <col min="34" max="34" width="7.33203125" style="1" customWidth="1"/>
    <col min="35" max="38" width="11" style="1" customWidth="1"/>
    <col min="39" max="16384" width="9.33203125" style="1" customWidth="1"/>
  </cols>
  <sheetData>
    <row r="1" spans="10:38" s="2" customFormat="1" ht="34.5" customHeight="1">
      <c r="J1" s="15"/>
      <c r="K1" s="15"/>
      <c r="L1" s="15"/>
      <c r="M1" s="15"/>
      <c r="N1" s="15"/>
      <c r="O1" s="56" t="s">
        <v>51</v>
      </c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I1" s="107" t="s">
        <v>111</v>
      </c>
      <c r="AJ1" s="107"/>
      <c r="AK1" s="107"/>
      <c r="AL1" s="107"/>
    </row>
    <row r="2" spans="28:38" s="2" customFormat="1" ht="12.75" customHeight="1">
      <c r="AB2" s="61" t="s">
        <v>12</v>
      </c>
      <c r="AC2" s="62"/>
      <c r="AD2" s="62"/>
      <c r="AE2" s="62"/>
      <c r="AF2" s="62"/>
      <c r="AG2" s="63"/>
      <c r="AI2" s="107"/>
      <c r="AJ2" s="107"/>
      <c r="AK2" s="107"/>
      <c r="AL2" s="107"/>
    </row>
    <row r="3" spans="13:38" s="2" customFormat="1" ht="15">
      <c r="M3" s="10"/>
      <c r="N3" s="10"/>
      <c r="O3" s="10"/>
      <c r="V3" s="17"/>
      <c r="W3" s="17"/>
      <c r="X3" s="17"/>
      <c r="Y3" s="17"/>
      <c r="Z3" s="17"/>
      <c r="AA3" s="22" t="s">
        <v>103</v>
      </c>
      <c r="AB3" s="84" t="str">
        <f>'Для розрахунків'!AB3:AC3</f>
        <v>2013</v>
      </c>
      <c r="AC3" s="86"/>
      <c r="AD3" s="84" t="str">
        <f>'Для розрахунків'!AD3:AE3</f>
        <v>01</v>
      </c>
      <c r="AE3" s="86"/>
      <c r="AF3" s="61" t="s">
        <v>13</v>
      </c>
      <c r="AG3" s="63"/>
      <c r="AI3" s="107"/>
      <c r="AJ3" s="107"/>
      <c r="AK3" s="107"/>
      <c r="AL3" s="107"/>
    </row>
    <row r="4" spans="1:38" s="2" customFormat="1" ht="21.75" customHeight="1">
      <c r="A4" s="72" t="s">
        <v>0</v>
      </c>
      <c r="B4" s="72"/>
      <c r="C4" s="94" t="str">
        <f>'Для розрахунків'!C4:T4</f>
        <v>ТОВ КУА `Альпарі`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19" t="s">
        <v>1</v>
      </c>
      <c r="W4" s="17"/>
      <c r="X4" s="17"/>
      <c r="Y4" s="17"/>
      <c r="Z4" s="17"/>
      <c r="AA4" s="17"/>
      <c r="AB4" s="84" t="str">
        <f>'Для розрахунків'!AB4:AG4</f>
        <v>33055360</v>
      </c>
      <c r="AC4" s="85"/>
      <c r="AD4" s="85"/>
      <c r="AE4" s="85"/>
      <c r="AF4" s="85"/>
      <c r="AG4" s="86"/>
      <c r="AI4" s="107"/>
      <c r="AJ4" s="107"/>
      <c r="AK4" s="107"/>
      <c r="AL4" s="107"/>
    </row>
    <row r="5" spans="1:38" s="2" customFormat="1" ht="21.75" customHeight="1">
      <c r="A5" s="18" t="s">
        <v>2</v>
      </c>
      <c r="B5" s="94">
        <f>'Для розрахунків'!B5:T5</f>
        <v>0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19" t="s">
        <v>3</v>
      </c>
      <c r="W5" s="17"/>
      <c r="X5" s="17"/>
      <c r="Y5" s="17"/>
      <c r="Z5" s="17"/>
      <c r="AA5" s="17"/>
      <c r="AB5" s="84" t="str">
        <f>'Для розрахунків'!AB5:AG5</f>
        <v>8036600000</v>
      </c>
      <c r="AC5" s="85"/>
      <c r="AD5" s="85"/>
      <c r="AE5" s="85"/>
      <c r="AF5" s="85"/>
      <c r="AG5" s="86"/>
      <c r="AI5" s="104" t="s">
        <v>112</v>
      </c>
      <c r="AJ5" s="105"/>
      <c r="AK5" s="105"/>
      <c r="AL5" s="105"/>
    </row>
    <row r="6" spans="1:38" s="2" customFormat="1" ht="21.75" customHeight="1">
      <c r="A6" s="73" t="s">
        <v>4</v>
      </c>
      <c r="B6" s="73"/>
      <c r="C6" s="73"/>
      <c r="D6" s="73"/>
      <c r="E6" s="73"/>
      <c r="F6" s="73"/>
      <c r="G6" s="96">
        <f>'Для розрахунків'!G6:T6</f>
        <v>0</v>
      </c>
      <c r="H6" s="97"/>
      <c r="I6" s="97"/>
      <c r="J6" s="97"/>
      <c r="K6" s="98"/>
      <c r="L6" s="98"/>
      <c r="M6" s="98"/>
      <c r="N6" s="98"/>
      <c r="O6" s="98"/>
      <c r="P6" s="98"/>
      <c r="Q6" s="98"/>
      <c r="R6" s="98"/>
      <c r="S6" s="98"/>
      <c r="T6" s="98"/>
      <c r="U6" s="19" t="s">
        <v>5</v>
      </c>
      <c r="W6" s="17"/>
      <c r="X6" s="17"/>
      <c r="Y6" s="17"/>
      <c r="Z6" s="17"/>
      <c r="AA6" s="17"/>
      <c r="AB6" s="84">
        <f>'Для розрахунків'!AB6:AG6</f>
        <v>0</v>
      </c>
      <c r="AC6" s="85"/>
      <c r="AD6" s="85"/>
      <c r="AE6" s="85"/>
      <c r="AF6" s="85"/>
      <c r="AG6" s="86"/>
      <c r="AI6" s="105"/>
      <c r="AJ6" s="105"/>
      <c r="AK6" s="105"/>
      <c r="AL6" s="105"/>
    </row>
    <row r="7" spans="1:38" s="2" customFormat="1" ht="21.75" customHeight="1">
      <c r="A7" s="72" t="s">
        <v>113</v>
      </c>
      <c r="B7" s="72"/>
      <c r="C7" s="72"/>
      <c r="D7" s="72"/>
      <c r="E7" s="72"/>
      <c r="F7" s="72"/>
      <c r="G7" s="72"/>
      <c r="H7" s="72"/>
      <c r="I7" s="72"/>
      <c r="J7" s="72"/>
      <c r="K7" s="88" t="str">
        <f>'Для розрахунків'!K7:T7</f>
        <v>ТОВ</v>
      </c>
      <c r="L7" s="89"/>
      <c r="M7" s="89"/>
      <c r="N7" s="89"/>
      <c r="O7" s="89"/>
      <c r="P7" s="89"/>
      <c r="Q7" s="89"/>
      <c r="R7" s="89"/>
      <c r="S7" s="89"/>
      <c r="T7" s="89"/>
      <c r="U7" s="19" t="s">
        <v>114</v>
      </c>
      <c r="W7" s="17"/>
      <c r="X7" s="17"/>
      <c r="Y7" s="17"/>
      <c r="Z7" s="17"/>
      <c r="AA7" s="17"/>
      <c r="AB7" s="84" t="str">
        <f>'Для розрахунків'!AB7:AG7</f>
        <v>240</v>
      </c>
      <c r="AC7" s="85"/>
      <c r="AD7" s="85"/>
      <c r="AE7" s="85"/>
      <c r="AF7" s="85"/>
      <c r="AG7" s="86"/>
      <c r="AI7" s="105"/>
      <c r="AJ7" s="105"/>
      <c r="AK7" s="105"/>
      <c r="AL7" s="105"/>
    </row>
    <row r="8" spans="1:38" s="2" customFormat="1" ht="21.75" customHeight="1">
      <c r="A8" s="72" t="s">
        <v>6</v>
      </c>
      <c r="B8" s="72"/>
      <c r="C8" s="72"/>
      <c r="D8" s="72"/>
      <c r="E8" s="72"/>
      <c r="F8" s="72"/>
      <c r="G8" s="94" t="str">
        <f>'Для розрахунків'!G8:T8</f>
        <v>управління фондами</v>
      </c>
      <c r="H8" s="95"/>
      <c r="I8" s="95"/>
      <c r="J8" s="95"/>
      <c r="K8" s="89"/>
      <c r="L8" s="89"/>
      <c r="M8" s="89"/>
      <c r="N8" s="89"/>
      <c r="O8" s="89"/>
      <c r="P8" s="89"/>
      <c r="Q8" s="89"/>
      <c r="R8" s="89"/>
      <c r="S8" s="89"/>
      <c r="T8" s="89"/>
      <c r="U8" s="19" t="s">
        <v>7</v>
      </c>
      <c r="W8" s="17"/>
      <c r="X8" s="17"/>
      <c r="Y8" s="17"/>
      <c r="Z8" s="17"/>
      <c r="AA8" s="17"/>
      <c r="AB8" s="84" t="str">
        <f>'Для розрахунків'!AB8:AG8</f>
        <v>66.30</v>
      </c>
      <c r="AC8" s="85"/>
      <c r="AD8" s="85"/>
      <c r="AE8" s="85"/>
      <c r="AF8" s="85"/>
      <c r="AG8" s="86"/>
      <c r="AI8" s="105"/>
      <c r="AJ8" s="105"/>
      <c r="AK8" s="105"/>
      <c r="AL8" s="105"/>
    </row>
    <row r="9" spans="1:38" s="53" customFormat="1" ht="21.75" customHeight="1">
      <c r="A9" s="66" t="s">
        <v>120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49"/>
      <c r="Q9" s="49"/>
      <c r="R9" s="49"/>
      <c r="S9" s="49"/>
      <c r="T9" s="49"/>
      <c r="U9" s="50"/>
      <c r="V9" s="51"/>
      <c r="W9" s="52"/>
      <c r="X9" s="52"/>
      <c r="Y9" s="52"/>
      <c r="Z9" s="52"/>
      <c r="AA9" s="52"/>
      <c r="AB9" s="84">
        <f>'Для розрахунків'!AB9:AG9</f>
        <v>0</v>
      </c>
      <c r="AC9" s="85"/>
      <c r="AD9" s="85"/>
      <c r="AE9" s="85"/>
      <c r="AF9" s="85"/>
      <c r="AG9" s="86"/>
      <c r="AH9" s="51"/>
      <c r="AI9" s="106" t="s">
        <v>108</v>
      </c>
      <c r="AJ9" s="106"/>
      <c r="AK9" s="106"/>
      <c r="AL9" s="106"/>
    </row>
    <row r="10" spans="1:38" s="53" customFormat="1" ht="21.75" customHeight="1">
      <c r="A10" s="66" t="s">
        <v>121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49"/>
      <c r="Q10" s="49"/>
      <c r="R10" s="49"/>
      <c r="S10" s="49"/>
      <c r="T10" s="49"/>
      <c r="U10" s="50"/>
      <c r="V10" s="51"/>
      <c r="W10" s="52"/>
      <c r="X10" s="52"/>
      <c r="Y10" s="52"/>
      <c r="Z10" s="52"/>
      <c r="AA10" s="52"/>
      <c r="AB10" s="84" t="str">
        <f>'Для розрахунків'!AB10:AG10</f>
        <v>V</v>
      </c>
      <c r="AC10" s="85"/>
      <c r="AD10" s="85"/>
      <c r="AE10" s="85"/>
      <c r="AF10" s="85"/>
      <c r="AG10" s="86"/>
      <c r="AH10" s="51"/>
      <c r="AI10" s="1"/>
      <c r="AJ10" s="1"/>
      <c r="AK10" s="1"/>
      <c r="AL10" s="1"/>
    </row>
    <row r="11" spans="1:38" s="53" customFormat="1" ht="21.75" customHeight="1">
      <c r="A11" s="66" t="s">
        <v>122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49"/>
      <c r="Q11" s="49"/>
      <c r="R11" s="49"/>
      <c r="S11" s="49"/>
      <c r="T11" s="49"/>
      <c r="U11" s="50"/>
      <c r="V11" s="51"/>
      <c r="W11" s="52"/>
      <c r="X11" s="52"/>
      <c r="Y11" s="52"/>
      <c r="Z11" s="52"/>
      <c r="AA11" s="52"/>
      <c r="AB11" s="84">
        <f>'Для розрахунків'!AB11:AG11</f>
        <v>0</v>
      </c>
      <c r="AC11" s="85"/>
      <c r="AD11" s="85"/>
      <c r="AE11" s="85"/>
      <c r="AF11" s="85"/>
      <c r="AG11" s="86"/>
      <c r="AH11" s="51"/>
      <c r="AI11" s="1"/>
      <c r="AJ11" s="1"/>
      <c r="AK11" s="1"/>
      <c r="AL11" s="1"/>
    </row>
    <row r="12" spans="1:38" s="2" customFormat="1" ht="21.75" customHeight="1">
      <c r="A12" s="72" t="s">
        <v>8</v>
      </c>
      <c r="B12" s="72"/>
      <c r="C12" s="72"/>
      <c r="D12" s="72"/>
      <c r="E12" s="72"/>
      <c r="F12" s="92">
        <f>'Для розрахунків'!F12:T12</f>
        <v>0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19"/>
      <c r="W12" s="17"/>
      <c r="X12" s="17"/>
      <c r="Y12" s="17"/>
      <c r="Z12" s="17"/>
      <c r="AA12" s="17"/>
      <c r="AB12" s="84">
        <f>'Для розрахунків'!AB12:AG12</f>
        <v>0</v>
      </c>
      <c r="AC12" s="85"/>
      <c r="AD12" s="85"/>
      <c r="AE12" s="85"/>
      <c r="AF12" s="85"/>
      <c r="AG12" s="86"/>
      <c r="AI12" s="1"/>
      <c r="AJ12" s="1"/>
      <c r="AK12" s="1"/>
      <c r="AL12" s="1"/>
    </row>
    <row r="13" spans="1:33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8" ht="40.5" customHeight="1">
      <c r="A14" s="65" t="s">
        <v>54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I14" s="24"/>
      <c r="AJ14" s="24"/>
      <c r="AK14" s="24"/>
      <c r="AL14" s="24"/>
    </row>
    <row r="15" spans="1:33" ht="18.75">
      <c r="A15" s="9"/>
      <c r="B15" s="9"/>
      <c r="C15" s="9"/>
      <c r="D15" s="9"/>
      <c r="E15" s="9"/>
      <c r="G15" s="11" t="s">
        <v>110</v>
      </c>
      <c r="I15" s="90" t="str">
        <f>'Для розрахунків'!I15:Q15</f>
        <v>рік</v>
      </c>
      <c r="J15" s="91"/>
      <c r="K15" s="91"/>
      <c r="L15" s="91"/>
      <c r="M15" s="91"/>
      <c r="N15" s="91"/>
      <c r="O15" s="91"/>
      <c r="P15" s="91"/>
      <c r="Q15" s="91"/>
      <c r="R15" s="12" t="s">
        <v>104</v>
      </c>
      <c r="S15" s="90" t="str">
        <f>'Для розрахунків'!S15:T15</f>
        <v>12</v>
      </c>
      <c r="T15" s="91"/>
      <c r="U15" s="13" t="s">
        <v>105</v>
      </c>
      <c r="W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8" ht="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I16" s="5"/>
      <c r="AJ16" s="5"/>
      <c r="AK16" s="5"/>
      <c r="AL16" s="5"/>
    </row>
    <row r="17" spans="1:38" s="24" customFormat="1" ht="12.75" customHeight="1">
      <c r="A17" s="23"/>
      <c r="B17" s="23"/>
      <c r="C17" s="23"/>
      <c r="D17" s="23"/>
      <c r="E17" s="23"/>
      <c r="F17" s="23"/>
      <c r="G17" s="23"/>
      <c r="I17" s="20"/>
      <c r="J17" s="20"/>
      <c r="K17" s="20"/>
      <c r="L17" s="20"/>
      <c r="N17" s="20" t="s">
        <v>53</v>
      </c>
      <c r="O17" s="20"/>
      <c r="P17" s="5"/>
      <c r="Q17" s="21"/>
      <c r="R17" s="21"/>
      <c r="S17" s="25"/>
      <c r="T17" s="23"/>
      <c r="U17" s="23"/>
      <c r="V17" s="23"/>
      <c r="W17" s="23"/>
      <c r="X17" s="20" t="s">
        <v>9</v>
      </c>
      <c r="Y17" s="23"/>
      <c r="AA17" s="23"/>
      <c r="AB17" s="61" t="s">
        <v>52</v>
      </c>
      <c r="AC17" s="62"/>
      <c r="AD17" s="62"/>
      <c r="AE17" s="62"/>
      <c r="AF17" s="62"/>
      <c r="AG17" s="63"/>
      <c r="AI17" s="5"/>
      <c r="AJ17" s="5"/>
      <c r="AK17" s="5"/>
      <c r="AL17" s="5"/>
    </row>
    <row r="18" spans="1:38" ht="1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I18" s="5"/>
      <c r="AJ18" s="5"/>
      <c r="AK18" s="5"/>
      <c r="AL18" s="5"/>
    </row>
    <row r="19" spans="1:33" s="5" customFormat="1" ht="66.75" customHeight="1">
      <c r="A19" s="70" t="s">
        <v>55</v>
      </c>
      <c r="B19" s="70"/>
      <c r="C19" s="70" t="s">
        <v>14</v>
      </c>
      <c r="D19" s="70"/>
      <c r="E19" s="70" t="s">
        <v>84</v>
      </c>
      <c r="F19" s="70"/>
      <c r="G19" s="70"/>
      <c r="H19" s="70" t="s">
        <v>85</v>
      </c>
      <c r="I19" s="70"/>
      <c r="J19" s="70"/>
      <c r="K19" s="70" t="s">
        <v>86</v>
      </c>
      <c r="L19" s="70"/>
      <c r="M19" s="70"/>
      <c r="N19" s="70" t="s">
        <v>87</v>
      </c>
      <c r="O19" s="70"/>
      <c r="P19" s="70"/>
      <c r="Q19" s="70" t="s">
        <v>88</v>
      </c>
      <c r="R19" s="70"/>
      <c r="S19" s="70"/>
      <c r="T19" s="70" t="s">
        <v>89</v>
      </c>
      <c r="U19" s="70"/>
      <c r="V19" s="70"/>
      <c r="W19" s="70" t="s">
        <v>90</v>
      </c>
      <c r="X19" s="70"/>
      <c r="Y19" s="70"/>
      <c r="Z19" s="70" t="s">
        <v>91</v>
      </c>
      <c r="AA19" s="70"/>
      <c r="AB19" s="70"/>
      <c r="AC19" s="70"/>
      <c r="AD19" s="64" t="s">
        <v>56</v>
      </c>
      <c r="AE19" s="64"/>
      <c r="AF19" s="64"/>
      <c r="AG19" s="64"/>
    </row>
    <row r="20" spans="1:33" s="5" customFormat="1" ht="12.75" customHeight="1">
      <c r="A20" s="70" t="s">
        <v>15</v>
      </c>
      <c r="B20" s="70"/>
      <c r="C20" s="70" t="s">
        <v>16</v>
      </c>
      <c r="D20" s="70"/>
      <c r="E20" s="71" t="s">
        <v>17</v>
      </c>
      <c r="F20" s="71"/>
      <c r="G20" s="71"/>
      <c r="H20" s="64" t="s">
        <v>18</v>
      </c>
      <c r="I20" s="64"/>
      <c r="J20" s="64"/>
      <c r="K20" s="64" t="s">
        <v>19</v>
      </c>
      <c r="L20" s="64"/>
      <c r="M20" s="64"/>
      <c r="N20" s="64" t="s">
        <v>20</v>
      </c>
      <c r="O20" s="64"/>
      <c r="P20" s="64"/>
      <c r="Q20" s="64" t="s">
        <v>57</v>
      </c>
      <c r="R20" s="64"/>
      <c r="S20" s="64"/>
      <c r="T20" s="64" t="s">
        <v>58</v>
      </c>
      <c r="U20" s="64"/>
      <c r="V20" s="64"/>
      <c r="W20" s="64" t="s">
        <v>59</v>
      </c>
      <c r="X20" s="64"/>
      <c r="Y20" s="64"/>
      <c r="Z20" s="64" t="s">
        <v>60</v>
      </c>
      <c r="AA20" s="64"/>
      <c r="AB20" s="64"/>
      <c r="AC20" s="64"/>
      <c r="AD20" s="71" t="s">
        <v>61</v>
      </c>
      <c r="AE20" s="71"/>
      <c r="AF20" s="71"/>
      <c r="AG20" s="71"/>
    </row>
    <row r="21" spans="1:33" s="5" customFormat="1" ht="29.25" customHeight="1">
      <c r="A21" s="57" t="s">
        <v>92</v>
      </c>
      <c r="B21" s="57"/>
      <c r="C21" s="70" t="s">
        <v>21</v>
      </c>
      <c r="D21" s="103"/>
      <c r="E21" s="47">
        <f>IF('Для розрахунків'!F21&lt;0,"(",'Для розрахунків'!E21)</f>
        <v>0</v>
      </c>
      <c r="F21" s="46">
        <f>IF('Для розрахунків'!F21=0,"-",ABS('Для розрахунків'!F21))</f>
        <v>13836</v>
      </c>
      <c r="G21" s="48">
        <f>IF('Для розрахунків'!F21&lt;0,")",'Для розрахунків'!G21)</f>
        <v>0</v>
      </c>
      <c r="H21" s="47">
        <f>IF('Для розрахунків'!I21&lt;0,"(",'Для розрахунків'!H21)</f>
        <v>0</v>
      </c>
      <c r="I21" s="46" t="str">
        <f>IF('Для розрахунків'!I21=0,"-",ABS('Для розрахунків'!I21))</f>
        <v>-</v>
      </c>
      <c r="J21" s="48">
        <f>IF('Для розрахунків'!I21&lt;0,")",'Для розрахунків'!J21)</f>
        <v>0</v>
      </c>
      <c r="K21" s="47">
        <f>IF('Для розрахунків'!L21&lt;0,"(",'Для розрахунків'!K21)</f>
        <v>0</v>
      </c>
      <c r="L21" s="46" t="str">
        <f>IF('Для розрахунків'!L21=0,"-",ABS('Для розрахунків'!L21))</f>
        <v>-</v>
      </c>
      <c r="M21" s="48">
        <f>IF('Для розрахунків'!L21&lt;0,")",'Для розрахунків'!M21)</f>
        <v>0</v>
      </c>
      <c r="N21" s="47">
        <f>IF('Для розрахунків'!O21&lt;0,"(",'Для розрахунків'!N21)</f>
        <v>0</v>
      </c>
      <c r="O21" s="46" t="str">
        <f>IF('Для розрахунків'!O21=0,"-",ABS('Для розрахунків'!O21))</f>
        <v>-</v>
      </c>
      <c r="P21" s="48">
        <f>IF('Для розрахунків'!O21&lt;0,")",'Для розрахунків'!P21)</f>
        <v>0</v>
      </c>
      <c r="Q21" s="47">
        <f>IF('Для розрахунків'!R21&lt;0,"(",'Для розрахунків'!Q21)</f>
        <v>0</v>
      </c>
      <c r="R21" s="46">
        <f>IF('Для розрахунків'!R21=0,"-",ABS('Для розрахунків'!R21))</f>
        <v>122</v>
      </c>
      <c r="S21" s="48">
        <f>IF('Для розрахунків'!R21&lt;0,")",'Для розрахунків'!S21)</f>
        <v>0</v>
      </c>
      <c r="T21" s="47">
        <f>IF('Для розрахунків'!U21&lt;0,"(",'Для розрахунків'!T21)</f>
        <v>0</v>
      </c>
      <c r="U21" s="46">
        <f>IF('Для розрахунків'!U21=0,"-",ABS('Для розрахунків'!U21))</f>
        <v>1765</v>
      </c>
      <c r="V21" s="48">
        <f>IF('Для розрахунків'!U21&lt;0,")",'Для розрахунків'!V21)</f>
        <v>0</v>
      </c>
      <c r="W21" s="47">
        <f>IF('Для розрахунків'!X21&lt;0,"(",'Для розрахунків'!W21)</f>
        <v>0</v>
      </c>
      <c r="X21" s="46" t="str">
        <f>IF('Для розрахунків'!X21=0,"-",ABS('Для розрахунків'!X21))</f>
        <v>-</v>
      </c>
      <c r="Y21" s="48">
        <f>IF('Для розрахунків'!X21&lt;0,")",'Для розрахунків'!Y21)</f>
        <v>0</v>
      </c>
      <c r="Z21" s="47">
        <f>IF('Для розрахунків'!AA21&lt;0,"(",'Для розрахунків'!Z21)</f>
        <v>0</v>
      </c>
      <c r="AA21" s="87" t="str">
        <f>IF('Для розрахунків'!AA21:AB21=0,"-",ABS('Для розрахунків'!AA21:AB21))</f>
        <v>-</v>
      </c>
      <c r="AB21" s="87"/>
      <c r="AC21" s="48">
        <f>IF('Для розрахунків'!AA21&lt;0,")",'Для розрахунків'!AC21)</f>
        <v>0</v>
      </c>
      <c r="AD21" s="47">
        <f>IF('Для розрахунків'!AE21&lt;0,"(",'Для розрахунків'!AD21)</f>
        <v>0</v>
      </c>
      <c r="AE21" s="87">
        <f>IF('Для розрахунків'!AE21:AF21=0,"-",ABS('Для розрахунків'!AE21:AF21))</f>
        <v>15723</v>
      </c>
      <c r="AF21" s="87"/>
      <c r="AG21" s="48">
        <f>IF('Для розрахунків'!AE21&lt;0,")",'Для розрахунків'!AG21)</f>
        <v>0</v>
      </c>
    </row>
    <row r="22" spans="1:33" s="5" customFormat="1" ht="12.75" customHeight="1">
      <c r="A22" s="57" t="s">
        <v>74</v>
      </c>
      <c r="B22" s="57"/>
      <c r="C22" s="70"/>
      <c r="D22" s="70"/>
      <c r="E22" s="47">
        <f>IF('Для розрахунків'!F22&lt;0,"(",'Для розрахунків'!E22)</f>
        <v>0</v>
      </c>
      <c r="F22" s="46"/>
      <c r="G22" s="48">
        <f>IF('Для розрахунків'!F22&lt;0,")",'Для розрахунків'!G22)</f>
        <v>0</v>
      </c>
      <c r="H22" s="47">
        <f>IF('Для розрахунків'!I22&lt;0,"(",'Для розрахунків'!H22)</f>
        <v>0</v>
      </c>
      <c r="I22" s="46"/>
      <c r="J22" s="48">
        <f>IF('Для розрахунків'!I22&lt;0,")",'Для розрахунків'!J22)</f>
        <v>0</v>
      </c>
      <c r="K22" s="47">
        <f>IF('Для розрахунків'!L22&lt;0,"(",'Для розрахунків'!K22)</f>
        <v>0</v>
      </c>
      <c r="L22" s="46"/>
      <c r="M22" s="48">
        <f>IF('Для розрахунків'!L22&lt;0,")",'Для розрахунків'!M22)</f>
        <v>0</v>
      </c>
      <c r="N22" s="47">
        <f>IF('Для розрахунків'!O22&lt;0,"(",'Для розрахунків'!N22)</f>
        <v>0</v>
      </c>
      <c r="O22" s="46"/>
      <c r="P22" s="48">
        <f>IF('Для розрахунків'!O22&lt;0,")",'Для розрахунків'!P22)</f>
        <v>0</v>
      </c>
      <c r="Q22" s="47">
        <f>IF('Для розрахунків'!R22&lt;0,"(",'Для розрахунків'!Q22)</f>
        <v>0</v>
      </c>
      <c r="R22" s="46"/>
      <c r="S22" s="48">
        <f>IF('Для розрахунків'!R22&lt;0,")",'Для розрахунків'!S22)</f>
        <v>0</v>
      </c>
      <c r="T22" s="47">
        <f>IF('Для розрахунків'!U22&lt;0,"(",'Для розрахунків'!T22)</f>
        <v>0</v>
      </c>
      <c r="U22" s="46"/>
      <c r="V22" s="48">
        <f>IF('Для розрахунків'!U22&lt;0,")",'Для розрахунків'!V22)</f>
        <v>0</v>
      </c>
      <c r="W22" s="47">
        <f>IF('Для розрахунків'!X22&lt;0,"(",'Для розрахунків'!W22)</f>
        <v>0</v>
      </c>
      <c r="X22" s="46"/>
      <c r="Y22" s="48">
        <f>IF('Для розрахунків'!X22&lt;0,")",'Для розрахунків'!Y22)</f>
        <v>0</v>
      </c>
      <c r="Z22" s="47">
        <f>IF('Для розрахунків'!AA22&lt;0,"(",'Для розрахунків'!Z22)</f>
        <v>0</v>
      </c>
      <c r="AA22" s="87"/>
      <c r="AB22" s="87"/>
      <c r="AC22" s="48">
        <f>IF('Для розрахунків'!AA22&lt;0,")",'Для розрахунків'!AC22)</f>
        <v>0</v>
      </c>
      <c r="AD22" s="47">
        <f>IF('Для розрахунків'!AE22&lt;0,"(",'Для розрахунків'!AD22)</f>
        <v>0</v>
      </c>
      <c r="AE22" s="87"/>
      <c r="AF22" s="87"/>
      <c r="AG22" s="48">
        <f>IF('Для розрахунків'!AE22&lt;0,")",'Для розрахунків'!AG22)</f>
        <v>0</v>
      </c>
    </row>
    <row r="23" spans="1:33" s="5" customFormat="1" ht="29.25" customHeight="1">
      <c r="A23" s="79" t="s">
        <v>62</v>
      </c>
      <c r="B23" s="79"/>
      <c r="C23" s="70" t="s">
        <v>22</v>
      </c>
      <c r="D23" s="70"/>
      <c r="E23" s="47">
        <f>IF('Для розрахунків'!F23&lt;0,"(",'Для розрахунків'!E23)</f>
        <v>0</v>
      </c>
      <c r="F23" s="46" t="str">
        <f>IF('Для розрахунків'!F23=0,"-",ABS('Для розрахунків'!F23))</f>
        <v>-</v>
      </c>
      <c r="G23" s="48">
        <f>IF('Для розрахунків'!F23&lt;0,")",'Для розрахунків'!G23)</f>
        <v>0</v>
      </c>
      <c r="H23" s="47">
        <f>IF('Для розрахунків'!I23&lt;0,"(",'Для розрахунків'!H23)</f>
        <v>0</v>
      </c>
      <c r="I23" s="46" t="str">
        <f>IF('Для розрахунків'!I23=0,"-",ABS('Для розрахунків'!I23))</f>
        <v>-</v>
      </c>
      <c r="J23" s="48">
        <f>IF('Для розрахунків'!I23&lt;0,")",'Для розрахунків'!J23)</f>
        <v>0</v>
      </c>
      <c r="K23" s="47">
        <f>IF('Для розрахунків'!L23&lt;0,"(",'Для розрахунків'!K23)</f>
        <v>0</v>
      </c>
      <c r="L23" s="46" t="str">
        <f>IF('Для розрахунків'!L23=0,"-",ABS('Для розрахунків'!L23))</f>
        <v>-</v>
      </c>
      <c r="M23" s="48">
        <f>IF('Для розрахунків'!L23&lt;0,")",'Для розрахунків'!M23)</f>
        <v>0</v>
      </c>
      <c r="N23" s="47">
        <f>IF('Для розрахунків'!O23&lt;0,"(",'Для розрахунків'!N23)</f>
        <v>0</v>
      </c>
      <c r="O23" s="46" t="str">
        <f>IF('Для розрахунків'!O23=0,"-",ABS('Для розрахунків'!O23))</f>
        <v>-</v>
      </c>
      <c r="P23" s="48">
        <f>IF('Для розрахунків'!O23&lt;0,")",'Для розрахунків'!P23)</f>
        <v>0</v>
      </c>
      <c r="Q23" s="47">
        <f>IF('Для розрахунків'!R23&lt;0,"(",'Для розрахунків'!Q23)</f>
        <v>0</v>
      </c>
      <c r="R23" s="46" t="str">
        <f>IF('Для розрахунків'!R23=0,"-",ABS('Для розрахунків'!R23))</f>
        <v>-</v>
      </c>
      <c r="S23" s="48">
        <f>IF('Для розрахунків'!R23&lt;0,")",'Для розрахунків'!S23)</f>
        <v>0</v>
      </c>
      <c r="T23" s="47">
        <f>IF('Для розрахунків'!U23&lt;0,"(",'Для розрахунків'!T23)</f>
        <v>0</v>
      </c>
      <c r="U23" s="46" t="str">
        <f>IF('Для розрахунків'!U23=0,"-",ABS('Для розрахунків'!U23))</f>
        <v>-</v>
      </c>
      <c r="V23" s="48">
        <f>IF('Для розрахунків'!U23&lt;0,")",'Для розрахунків'!V23)</f>
        <v>0</v>
      </c>
      <c r="W23" s="47">
        <f>IF('Для розрахунків'!X23&lt;0,"(",'Для розрахунків'!W23)</f>
        <v>0</v>
      </c>
      <c r="X23" s="46" t="str">
        <f>IF('Для розрахунків'!X23=0,"-",ABS('Для розрахунків'!X23))</f>
        <v>-</v>
      </c>
      <c r="Y23" s="48">
        <f>IF('Для розрахунків'!X23&lt;0,")",'Для розрахунків'!Y23)</f>
        <v>0</v>
      </c>
      <c r="Z23" s="47">
        <f>IF('Для розрахунків'!AA23&lt;0,"(",'Для розрахунків'!Z23)</f>
        <v>0</v>
      </c>
      <c r="AA23" s="87" t="str">
        <f>IF('Для розрахунків'!AA23:AB23=0,"-",ABS('Для розрахунків'!AA23:AB23))</f>
        <v>-</v>
      </c>
      <c r="AB23" s="87"/>
      <c r="AC23" s="48">
        <f>IF('Для розрахунків'!AA23&lt;0,")",'Для розрахунків'!AC23)</f>
        <v>0</v>
      </c>
      <c r="AD23" s="47">
        <f>IF('Для розрахунків'!AE23&lt;0,"(",'Для розрахунків'!AD23)</f>
        <v>0</v>
      </c>
      <c r="AE23" s="87" t="str">
        <f>IF('Для розрахунків'!AE23:AF23=0,"-",ABS('Для розрахунків'!AE23:AF23))</f>
        <v>-</v>
      </c>
      <c r="AF23" s="87"/>
      <c r="AG23" s="48">
        <f>IF('Для розрахунків'!AE23&lt;0,")",'Для розрахунків'!AG23)</f>
        <v>0</v>
      </c>
    </row>
    <row r="24" spans="1:33" s="5" customFormat="1" ht="24.75" customHeight="1">
      <c r="A24" s="79" t="s">
        <v>63</v>
      </c>
      <c r="B24" s="79"/>
      <c r="C24" s="70" t="s">
        <v>23</v>
      </c>
      <c r="D24" s="70"/>
      <c r="E24" s="47">
        <f>IF('Для розрахунків'!F24&lt;0,"(",'Для розрахунків'!E24)</f>
        <v>0</v>
      </c>
      <c r="F24" s="46" t="str">
        <f>IF('Для розрахунків'!F24=0,"-",ABS('Для розрахунків'!F24))</f>
        <v>-</v>
      </c>
      <c r="G24" s="48">
        <f>IF('Для розрахунків'!F24&lt;0,")",'Для розрахунків'!G24)</f>
        <v>0</v>
      </c>
      <c r="H24" s="47">
        <f>IF('Для розрахунків'!I24&lt;0,"(",'Для розрахунків'!H24)</f>
        <v>0</v>
      </c>
      <c r="I24" s="46" t="str">
        <f>IF('Для розрахунків'!I24=0,"-",ABS('Для розрахунків'!I24))</f>
        <v>-</v>
      </c>
      <c r="J24" s="48">
        <f>IF('Для розрахунків'!I24&lt;0,")",'Для розрахунків'!J24)</f>
        <v>0</v>
      </c>
      <c r="K24" s="47">
        <f>IF('Для розрахунків'!L24&lt;0,"(",'Для розрахунків'!K24)</f>
        <v>0</v>
      </c>
      <c r="L24" s="46" t="str">
        <f>IF('Для розрахунків'!L24=0,"-",ABS('Для розрахунків'!L24))</f>
        <v>-</v>
      </c>
      <c r="M24" s="48">
        <f>IF('Для розрахунків'!L24&lt;0,")",'Для розрахунків'!M24)</f>
        <v>0</v>
      </c>
      <c r="N24" s="47">
        <f>IF('Для розрахунків'!O24&lt;0,"(",'Для розрахунків'!N24)</f>
        <v>0</v>
      </c>
      <c r="O24" s="46" t="str">
        <f>IF('Для розрахунків'!O24=0,"-",ABS('Для розрахунків'!O24))</f>
        <v>-</v>
      </c>
      <c r="P24" s="48">
        <f>IF('Для розрахунків'!O24&lt;0,")",'Для розрахунків'!P24)</f>
        <v>0</v>
      </c>
      <c r="Q24" s="47">
        <f>IF('Для розрахунків'!R24&lt;0,"(",'Для розрахунків'!Q24)</f>
        <v>0</v>
      </c>
      <c r="R24" s="46" t="str">
        <f>IF('Для розрахунків'!R24=0,"-",ABS('Для розрахунків'!R24))</f>
        <v>-</v>
      </c>
      <c r="S24" s="48">
        <f>IF('Для розрахунків'!R24&lt;0,")",'Для розрахунків'!S24)</f>
        <v>0</v>
      </c>
      <c r="T24" s="47">
        <f>IF('Для розрахунків'!U24&lt;0,"(",'Для розрахунків'!T24)</f>
        <v>0</v>
      </c>
      <c r="U24" s="46" t="str">
        <f>IF('Для розрахунків'!U24=0,"-",ABS('Для розрахунків'!U24))</f>
        <v>-</v>
      </c>
      <c r="V24" s="48">
        <f>IF('Для розрахунків'!U24&lt;0,")",'Для розрахунків'!V24)</f>
        <v>0</v>
      </c>
      <c r="W24" s="47">
        <f>IF('Для розрахунків'!X24&lt;0,"(",'Для розрахунків'!W24)</f>
        <v>0</v>
      </c>
      <c r="X24" s="46" t="str">
        <f>IF('Для розрахунків'!X24=0,"-",ABS('Для розрахунків'!X24))</f>
        <v>-</v>
      </c>
      <c r="Y24" s="48">
        <f>IF('Для розрахунків'!X24&lt;0,")",'Для розрахунків'!Y24)</f>
        <v>0</v>
      </c>
      <c r="Z24" s="47">
        <f>IF('Для розрахунків'!AA24&lt;0,"(",'Для розрахунків'!Z24)</f>
        <v>0</v>
      </c>
      <c r="AA24" s="87" t="str">
        <f>IF('Для розрахунків'!AA24:AB24=0,"-",ABS('Для розрахунків'!AA24:AB24))</f>
        <v>-</v>
      </c>
      <c r="AB24" s="87"/>
      <c r="AC24" s="48">
        <f>IF('Для розрахунків'!AA24&lt;0,")",'Для розрахунків'!AC24)</f>
        <v>0</v>
      </c>
      <c r="AD24" s="47">
        <f>IF('Для розрахунків'!AE24&lt;0,"(",'Для розрахунків'!AD24)</f>
        <v>0</v>
      </c>
      <c r="AE24" s="87" t="str">
        <f>IF('Для розрахунків'!AE24:AF24=0,"-",ABS('Для розрахунків'!AE24:AF24))</f>
        <v>-</v>
      </c>
      <c r="AF24" s="87"/>
      <c r="AG24" s="48">
        <f>IF('Для розрахунків'!AE24&lt;0,")",'Для розрахунків'!AG24)</f>
        <v>0</v>
      </c>
    </row>
    <row r="25" spans="1:33" s="5" customFormat="1" ht="12.75" customHeight="1">
      <c r="A25" s="79" t="s">
        <v>64</v>
      </c>
      <c r="B25" s="79"/>
      <c r="C25" s="70" t="s">
        <v>24</v>
      </c>
      <c r="D25" s="70"/>
      <c r="E25" s="47">
        <f>IF('Для розрахунків'!F25&lt;0,"(",'Для розрахунків'!E25)</f>
        <v>0</v>
      </c>
      <c r="F25" s="46" t="str">
        <f>IF('Для розрахунків'!F25=0,"-",ABS('Для розрахунків'!F25))</f>
        <v>-</v>
      </c>
      <c r="G25" s="48">
        <f>IF('Для розрахунків'!F25&lt;0,")",'Для розрахунків'!G25)</f>
        <v>0</v>
      </c>
      <c r="H25" s="47">
        <f>IF('Для розрахунків'!I25&lt;0,"(",'Для розрахунків'!H25)</f>
        <v>0</v>
      </c>
      <c r="I25" s="46" t="str">
        <f>IF('Для розрахунків'!I25=0,"-",ABS('Для розрахунків'!I25))</f>
        <v>-</v>
      </c>
      <c r="J25" s="48">
        <f>IF('Для розрахунків'!I25&lt;0,")",'Для розрахунків'!J25)</f>
        <v>0</v>
      </c>
      <c r="K25" s="47">
        <f>IF('Для розрахунків'!L25&lt;0,"(",'Для розрахунків'!K25)</f>
        <v>0</v>
      </c>
      <c r="L25" s="46" t="str">
        <f>IF('Для розрахунків'!L25=0,"-",ABS('Для розрахунків'!L25))</f>
        <v>-</v>
      </c>
      <c r="M25" s="48">
        <f>IF('Для розрахунків'!L25&lt;0,")",'Для розрахунків'!M25)</f>
        <v>0</v>
      </c>
      <c r="N25" s="47">
        <f>IF('Для розрахунків'!O25&lt;0,"(",'Для розрахунків'!N25)</f>
        <v>0</v>
      </c>
      <c r="O25" s="46" t="str">
        <f>IF('Для розрахунків'!O25=0,"-",ABS('Для розрахунків'!O25))</f>
        <v>-</v>
      </c>
      <c r="P25" s="48">
        <f>IF('Для розрахунків'!O25&lt;0,")",'Для розрахунків'!P25)</f>
        <v>0</v>
      </c>
      <c r="Q25" s="47">
        <f>IF('Для розрахунків'!R25&lt;0,"(",'Для розрахунків'!Q25)</f>
        <v>0</v>
      </c>
      <c r="R25" s="46" t="str">
        <f>IF('Для розрахунків'!R25=0,"-",ABS('Для розрахунків'!R25))</f>
        <v>-</v>
      </c>
      <c r="S25" s="48">
        <f>IF('Для розрахунків'!R25&lt;0,")",'Для розрахунків'!S25)</f>
        <v>0</v>
      </c>
      <c r="T25" s="47">
        <f>IF('Для розрахунків'!U25&lt;0,"(",'Для розрахунків'!T25)</f>
        <v>0</v>
      </c>
      <c r="U25" s="46" t="str">
        <f>IF('Для розрахунків'!U25=0,"-",ABS('Для розрахунків'!U25))</f>
        <v>-</v>
      </c>
      <c r="V25" s="48">
        <f>IF('Для розрахунків'!U25&lt;0,")",'Для розрахунків'!V25)</f>
        <v>0</v>
      </c>
      <c r="W25" s="47">
        <f>IF('Для розрахунків'!X25&lt;0,"(",'Для розрахунків'!W25)</f>
        <v>0</v>
      </c>
      <c r="X25" s="46" t="str">
        <f>IF('Для розрахунків'!X25=0,"-",ABS('Для розрахунків'!X25))</f>
        <v>-</v>
      </c>
      <c r="Y25" s="48">
        <f>IF('Для розрахунків'!X25&lt;0,")",'Для розрахунків'!Y25)</f>
        <v>0</v>
      </c>
      <c r="Z25" s="47">
        <f>IF('Для розрахунків'!AA25&lt;0,"(",'Для розрахунків'!Z25)</f>
        <v>0</v>
      </c>
      <c r="AA25" s="87" t="str">
        <f>IF('Для розрахунків'!AA25:AB25=0,"-",ABS('Для розрахунків'!AA25:AB25))</f>
        <v>-</v>
      </c>
      <c r="AB25" s="87"/>
      <c r="AC25" s="48">
        <f>IF('Для розрахунків'!AA25&lt;0,")",'Для розрахунків'!AC25)</f>
        <v>0</v>
      </c>
      <c r="AD25" s="47">
        <f>IF('Для розрахунків'!AE25&lt;0,"(",'Для розрахунків'!AD25)</f>
        <v>0</v>
      </c>
      <c r="AE25" s="87" t="str">
        <f>IF('Для розрахунків'!AE25:AF25=0,"-",ABS('Для розрахунків'!AE25:AF25))</f>
        <v>-</v>
      </c>
      <c r="AF25" s="87"/>
      <c r="AG25" s="48">
        <f>IF('Для розрахунків'!AE25&lt;0,")",'Для розрахунків'!AG25)</f>
        <v>0</v>
      </c>
    </row>
    <row r="26" spans="1:33" s="5" customFormat="1" ht="37.5" customHeight="1">
      <c r="A26" s="57" t="s">
        <v>75</v>
      </c>
      <c r="B26" s="57"/>
      <c r="C26" s="70" t="s">
        <v>25</v>
      </c>
      <c r="D26" s="70"/>
      <c r="E26" s="47">
        <f>IF('Для розрахунків'!F26&lt;0,"(",'Для розрахунків'!E26)</f>
        <v>0</v>
      </c>
      <c r="F26" s="46">
        <f>IF('Для розрахунків'!F26=0,"-",ABS('Для розрахунків'!F26))</f>
        <v>13836</v>
      </c>
      <c r="G26" s="48">
        <f>IF('Для розрахунків'!F26&lt;0,")",'Для розрахунків'!G26)</f>
        <v>0</v>
      </c>
      <c r="H26" s="47">
        <f>IF('Для розрахунків'!I26&lt;0,"(",'Для розрахунків'!H26)</f>
        <v>0</v>
      </c>
      <c r="I26" s="46" t="str">
        <f>IF('Для розрахунків'!I26=0,"-",ABS('Для розрахунків'!I26))</f>
        <v>-</v>
      </c>
      <c r="J26" s="48">
        <f>IF('Для розрахунків'!I26&lt;0,")",'Для розрахунків'!J26)</f>
        <v>0</v>
      </c>
      <c r="K26" s="47">
        <f>IF('Для розрахунків'!L26&lt;0,"(",'Для розрахунків'!K26)</f>
        <v>0</v>
      </c>
      <c r="L26" s="46" t="str">
        <f>IF('Для розрахунків'!L26=0,"-",ABS('Для розрахунків'!L26))</f>
        <v>-</v>
      </c>
      <c r="M26" s="48">
        <f>IF('Для розрахунків'!L26&lt;0,")",'Для розрахунків'!M26)</f>
        <v>0</v>
      </c>
      <c r="N26" s="47">
        <f>IF('Для розрахунків'!O26&lt;0,"(",'Для розрахунків'!N26)</f>
        <v>0</v>
      </c>
      <c r="O26" s="46" t="str">
        <f>IF('Для розрахунків'!O26=0,"-",ABS('Для розрахунків'!O26))</f>
        <v>-</v>
      </c>
      <c r="P26" s="48">
        <f>IF('Для розрахунків'!O26&lt;0,")",'Для розрахунків'!P26)</f>
        <v>0</v>
      </c>
      <c r="Q26" s="47">
        <f>IF('Для розрахунків'!R26&lt;0,"(",'Для розрахунків'!Q26)</f>
        <v>0</v>
      </c>
      <c r="R26" s="46">
        <f>IF('Для розрахунків'!R26=0,"-",ABS('Для розрахунків'!R26))</f>
        <v>122</v>
      </c>
      <c r="S26" s="48">
        <f>IF('Для розрахунків'!R26&lt;0,")",'Для розрахунків'!S26)</f>
        <v>0</v>
      </c>
      <c r="T26" s="47">
        <f>IF('Для розрахунків'!U26&lt;0,"(",'Для розрахунків'!T26)</f>
        <v>0</v>
      </c>
      <c r="U26" s="46">
        <f>IF('Для розрахунків'!U26=0,"-",ABS('Для розрахунків'!U26))</f>
        <v>1765</v>
      </c>
      <c r="V26" s="48">
        <f>IF('Для розрахунків'!U26&lt;0,")",'Для розрахунків'!V26)</f>
        <v>0</v>
      </c>
      <c r="W26" s="47">
        <f>IF('Для розрахунків'!X26&lt;0,"(",'Для розрахунків'!W26)</f>
        <v>0</v>
      </c>
      <c r="X26" s="46" t="str">
        <f>IF('Для розрахунків'!X26=0,"-",ABS('Для розрахунків'!X26))</f>
        <v>-</v>
      </c>
      <c r="Y26" s="48">
        <f>IF('Для розрахунків'!X26&lt;0,")",'Для розрахунків'!Y26)</f>
        <v>0</v>
      </c>
      <c r="Z26" s="47">
        <f>IF('Для розрахунків'!AA26&lt;0,"(",'Для розрахунків'!Z26)</f>
        <v>0</v>
      </c>
      <c r="AA26" s="87" t="str">
        <f>IF('Для розрахунків'!AA26:AB26=0,"-",ABS('Для розрахунків'!AA26:AB26))</f>
        <v>-</v>
      </c>
      <c r="AB26" s="87"/>
      <c r="AC26" s="48">
        <f>IF('Для розрахунків'!AA26&lt;0,")",'Для розрахунків'!AC26)</f>
        <v>0</v>
      </c>
      <c r="AD26" s="47">
        <f>IF('Для розрахунків'!AE26&lt;0,"(",'Для розрахунків'!AD26)</f>
        <v>0</v>
      </c>
      <c r="AE26" s="87">
        <f>IF('Для розрахунків'!AE26:AF26=0,"-",ABS('Для розрахунків'!AE26:AF26))</f>
        <v>15723</v>
      </c>
      <c r="AF26" s="87"/>
      <c r="AG26" s="48">
        <f>IF('Для розрахунків'!AE26&lt;0,")",'Для розрахунків'!AG26)</f>
        <v>0</v>
      </c>
    </row>
    <row r="27" spans="1:33" s="5" customFormat="1" ht="25.5" customHeight="1">
      <c r="A27" s="57" t="s">
        <v>76</v>
      </c>
      <c r="B27" s="57"/>
      <c r="C27" s="70"/>
      <c r="D27" s="70"/>
      <c r="E27" s="47">
        <f>IF('Для розрахунків'!F27&lt;0,"(",'Для розрахунків'!E27)</f>
        <v>0</v>
      </c>
      <c r="F27" s="46"/>
      <c r="G27" s="48">
        <f>IF('Для розрахунків'!F27&lt;0,")",'Для розрахунків'!G27)</f>
        <v>0</v>
      </c>
      <c r="H27" s="47">
        <f>IF('Для розрахунків'!I27&lt;0,"(",'Для розрахунків'!H27)</f>
        <v>0</v>
      </c>
      <c r="I27" s="46"/>
      <c r="J27" s="48">
        <f>IF('Для розрахунків'!I27&lt;0,")",'Для розрахунків'!J27)</f>
        <v>0</v>
      </c>
      <c r="K27" s="47">
        <f>IF('Для розрахунків'!L27&lt;0,"(",'Для розрахунків'!K27)</f>
        <v>0</v>
      </c>
      <c r="L27" s="46"/>
      <c r="M27" s="48">
        <f>IF('Для розрахунків'!L27&lt;0,")",'Для розрахунків'!M27)</f>
        <v>0</v>
      </c>
      <c r="N27" s="47">
        <f>IF('Для розрахунків'!O27&lt;0,"(",'Для розрахунків'!N27)</f>
        <v>0</v>
      </c>
      <c r="O27" s="46"/>
      <c r="P27" s="48">
        <f>IF('Для розрахунків'!O27&lt;0,")",'Для розрахунків'!P27)</f>
        <v>0</v>
      </c>
      <c r="Q27" s="47">
        <f>IF('Для розрахунків'!R27&lt;0,"(",'Для розрахунків'!Q27)</f>
        <v>0</v>
      </c>
      <c r="R27" s="46"/>
      <c r="S27" s="48">
        <f>IF('Для розрахунків'!R27&lt;0,")",'Для розрахунків'!S27)</f>
        <v>0</v>
      </c>
      <c r="T27" s="47">
        <f>IF('Для розрахунків'!U27&lt;0,"(",'Для розрахунків'!T27)</f>
        <v>0</v>
      </c>
      <c r="U27" s="46"/>
      <c r="V27" s="48">
        <f>IF('Для розрахунків'!U27&lt;0,")",'Для розрахунків'!V27)</f>
        <v>0</v>
      </c>
      <c r="W27" s="47">
        <f>IF('Для розрахунків'!X27&lt;0,"(",'Для розрахунків'!W27)</f>
        <v>0</v>
      </c>
      <c r="X27" s="46"/>
      <c r="Y27" s="48">
        <f>IF('Для розрахунків'!X27&lt;0,")",'Для розрахунків'!Y27)</f>
        <v>0</v>
      </c>
      <c r="Z27" s="47">
        <f>IF('Для розрахунків'!AA27&lt;0,"(",'Для розрахунків'!Z27)</f>
        <v>0</v>
      </c>
      <c r="AA27" s="87"/>
      <c r="AB27" s="87"/>
      <c r="AC27" s="48">
        <f>IF('Для розрахунків'!AA27&lt;0,")",'Для розрахунків'!AC27)</f>
        <v>0</v>
      </c>
      <c r="AD27" s="47">
        <f>IF('Для розрахунків'!AE27&lt;0,"(",'Для розрахунків'!AD27)</f>
        <v>0</v>
      </c>
      <c r="AE27" s="87"/>
      <c r="AF27" s="87"/>
      <c r="AG27" s="48">
        <f>IF('Для розрахунків'!AE27&lt;0,")",'Для розрахунків'!AG27)</f>
        <v>0</v>
      </c>
    </row>
    <row r="28" spans="1:33" s="5" customFormat="1" ht="29.25" customHeight="1">
      <c r="A28" s="79" t="s">
        <v>65</v>
      </c>
      <c r="B28" s="79"/>
      <c r="C28" s="70" t="s">
        <v>26</v>
      </c>
      <c r="D28" s="70"/>
      <c r="E28" s="47">
        <f>IF('Для розрахунків'!F28&lt;0,"(",'Для розрахунків'!E28)</f>
        <v>0</v>
      </c>
      <c r="F28" s="46" t="str">
        <f>IF('Для розрахунків'!F28=0,"-",ABS('Для розрахунків'!F28))</f>
        <v>-</v>
      </c>
      <c r="G28" s="48">
        <f>IF('Для розрахунків'!F28&lt;0,")",'Для розрахунків'!G28)</f>
        <v>0</v>
      </c>
      <c r="H28" s="47">
        <f>IF('Для розрахунків'!I28&lt;0,"(",'Для розрахунків'!H28)</f>
        <v>0</v>
      </c>
      <c r="I28" s="46" t="str">
        <f>IF('Для розрахунків'!I28=0,"-",ABS('Для розрахунків'!I28))</f>
        <v>-</v>
      </c>
      <c r="J28" s="48">
        <f>IF('Для розрахунків'!I28&lt;0,")",'Для розрахунків'!J28)</f>
        <v>0</v>
      </c>
      <c r="K28" s="47">
        <f>IF('Для розрахунків'!L28&lt;0,"(",'Для розрахунків'!K28)</f>
        <v>0</v>
      </c>
      <c r="L28" s="46" t="str">
        <f>IF('Для розрахунків'!L28=0,"-",ABS('Для розрахунків'!L28))</f>
        <v>-</v>
      </c>
      <c r="M28" s="48">
        <f>IF('Для розрахунків'!L28&lt;0,")",'Для розрахунків'!M28)</f>
        <v>0</v>
      </c>
      <c r="N28" s="47">
        <f>IF('Для розрахунків'!O28&lt;0,"(",'Для розрахунків'!N28)</f>
        <v>0</v>
      </c>
      <c r="O28" s="46" t="str">
        <f>IF('Для розрахунків'!O28=0,"-",ABS('Для розрахунків'!O28))</f>
        <v>-</v>
      </c>
      <c r="P28" s="48">
        <f>IF('Для розрахунків'!O28&lt;0,")",'Для розрахунків'!P28)</f>
        <v>0</v>
      </c>
      <c r="Q28" s="47">
        <f>IF('Для розрахунків'!R28&lt;0,"(",'Для розрахунків'!Q28)</f>
        <v>0</v>
      </c>
      <c r="R28" s="46" t="str">
        <f>IF('Для розрахунків'!R28=0,"-",ABS('Для розрахунків'!R28))</f>
        <v>-</v>
      </c>
      <c r="S28" s="48">
        <f>IF('Для розрахунків'!R28&lt;0,")",'Для розрахунків'!S28)</f>
        <v>0</v>
      </c>
      <c r="T28" s="47">
        <f>IF('Для розрахунків'!U28&lt;0,"(",'Для розрахунків'!T28)</f>
        <v>0</v>
      </c>
      <c r="U28" s="46" t="str">
        <f>IF('Для розрахунків'!U28=0,"-",ABS('Для розрахунків'!U28))</f>
        <v>-</v>
      </c>
      <c r="V28" s="48">
        <f>IF('Для розрахунків'!U28&lt;0,")",'Для розрахунків'!V28)</f>
        <v>0</v>
      </c>
      <c r="W28" s="47">
        <f>IF('Для розрахунків'!X28&lt;0,"(",'Для розрахунків'!W28)</f>
        <v>0</v>
      </c>
      <c r="X28" s="46" t="str">
        <f>IF('Для розрахунків'!X28=0,"-",ABS('Для розрахунків'!X28))</f>
        <v>-</v>
      </c>
      <c r="Y28" s="48">
        <f>IF('Для розрахунків'!X28&lt;0,")",'Для розрахунків'!Y28)</f>
        <v>0</v>
      </c>
      <c r="Z28" s="47">
        <f>IF('Для розрахунків'!AA28&lt;0,"(",'Для розрахунків'!Z28)</f>
        <v>0</v>
      </c>
      <c r="AA28" s="87" t="str">
        <f>IF('Для розрахунків'!AA28:AB28=0,"-",ABS('Для розрахунків'!AA28:AB28))</f>
        <v>-</v>
      </c>
      <c r="AB28" s="87"/>
      <c r="AC28" s="48">
        <f>IF('Для розрахунків'!AA28&lt;0,")",'Для розрахунків'!AC28)</f>
        <v>0</v>
      </c>
      <c r="AD28" s="47">
        <f>IF('Для розрахунків'!AE28&lt;0,"(",'Для розрахунків'!AD28)</f>
        <v>0</v>
      </c>
      <c r="AE28" s="87" t="str">
        <f>IF('Для розрахунків'!AE28:AF28=0,"-",ABS('Для розрахунків'!AE28:AF28))</f>
        <v>-</v>
      </c>
      <c r="AF28" s="87"/>
      <c r="AG28" s="48">
        <f>IF('Для розрахунків'!AE28&lt;0,")",'Для розрахунків'!AG28)</f>
        <v>0</v>
      </c>
    </row>
    <row r="29" spans="1:33" s="5" customFormat="1" ht="29.25" customHeight="1">
      <c r="A29" s="79" t="s">
        <v>66</v>
      </c>
      <c r="B29" s="79"/>
      <c r="C29" s="70" t="s">
        <v>27</v>
      </c>
      <c r="D29" s="70"/>
      <c r="E29" s="47">
        <f>IF('Для розрахунків'!F29&lt;0,"(",'Для розрахунків'!E29)</f>
        <v>0</v>
      </c>
      <c r="F29" s="46" t="str">
        <f>IF('Для розрахунків'!F29=0,"-",ABS('Для розрахунків'!F29))</f>
        <v>-</v>
      </c>
      <c r="G29" s="48">
        <f>IF('Для розрахунків'!F29&lt;0,")",'Для розрахунків'!G29)</f>
        <v>0</v>
      </c>
      <c r="H29" s="47">
        <f>IF('Для розрахунків'!I29&lt;0,"(",'Для розрахунків'!H29)</f>
        <v>0</v>
      </c>
      <c r="I29" s="46" t="str">
        <f>IF('Для розрахунків'!I29=0,"-",ABS('Для розрахунків'!I29))</f>
        <v>-</v>
      </c>
      <c r="J29" s="48">
        <f>IF('Для розрахунків'!I29&lt;0,")",'Для розрахунків'!J29)</f>
        <v>0</v>
      </c>
      <c r="K29" s="47">
        <f>IF('Для розрахунків'!L29&lt;0,"(",'Для розрахунків'!K29)</f>
        <v>0</v>
      </c>
      <c r="L29" s="46" t="str">
        <f>IF('Для розрахунків'!L29=0,"-",ABS('Для розрахунків'!L29))</f>
        <v>-</v>
      </c>
      <c r="M29" s="48">
        <f>IF('Для розрахунків'!L29&lt;0,")",'Для розрахунків'!M29)</f>
        <v>0</v>
      </c>
      <c r="N29" s="47">
        <f>IF('Для розрахунків'!O29&lt;0,"(",'Для розрахунків'!N29)</f>
        <v>0</v>
      </c>
      <c r="O29" s="46" t="str">
        <f>IF('Для розрахунків'!O29=0,"-",ABS('Для розрахунків'!O29))</f>
        <v>-</v>
      </c>
      <c r="P29" s="48">
        <f>IF('Для розрахунків'!O29&lt;0,")",'Для розрахунків'!P29)</f>
        <v>0</v>
      </c>
      <c r="Q29" s="47">
        <f>IF('Для розрахунків'!R29&lt;0,"(",'Для розрахунків'!Q29)</f>
        <v>0</v>
      </c>
      <c r="R29" s="46" t="str">
        <f>IF('Для розрахунків'!R29=0,"-",ABS('Для розрахунків'!R29))</f>
        <v>-</v>
      </c>
      <c r="S29" s="48">
        <f>IF('Для розрахунків'!R29&lt;0,")",'Для розрахунків'!S29)</f>
        <v>0</v>
      </c>
      <c r="T29" s="47">
        <f>IF('Для розрахунків'!U29&lt;0,"(",'Для розрахунків'!T29)</f>
        <v>0</v>
      </c>
      <c r="U29" s="46" t="str">
        <f>IF('Для розрахунків'!U29=0,"-",ABS('Для розрахунків'!U29))</f>
        <v>-</v>
      </c>
      <c r="V29" s="48">
        <f>IF('Для розрахунків'!U29&lt;0,")",'Для розрахунків'!V29)</f>
        <v>0</v>
      </c>
      <c r="W29" s="47">
        <f>IF('Для розрахунків'!X29&lt;0,"(",'Для розрахунків'!W29)</f>
        <v>0</v>
      </c>
      <c r="X29" s="46" t="str">
        <f>IF('Для розрахунків'!X29=0,"-",ABS('Для розрахунків'!X29))</f>
        <v>-</v>
      </c>
      <c r="Y29" s="48">
        <f>IF('Для розрахунків'!X29&lt;0,")",'Для розрахунків'!Y29)</f>
        <v>0</v>
      </c>
      <c r="Z29" s="47">
        <f>IF('Для розрахунків'!AA29&lt;0,"(",'Для розрахунків'!Z29)</f>
        <v>0</v>
      </c>
      <c r="AA29" s="87" t="str">
        <f>IF('Для розрахунків'!AA29:AB29=0,"-",ABS('Для розрахунків'!AA29:AB29))</f>
        <v>-</v>
      </c>
      <c r="AB29" s="87"/>
      <c r="AC29" s="48">
        <f>IF('Для розрахунків'!AA29&lt;0,")",'Для розрахунків'!AC29)</f>
        <v>0</v>
      </c>
      <c r="AD29" s="47">
        <f>IF('Для розрахунків'!AE29&lt;0,"(",'Для розрахунків'!AD29)</f>
        <v>0</v>
      </c>
      <c r="AE29" s="87" t="str">
        <f>IF('Для розрахунків'!AE29:AF29=0,"-",ABS('Для розрахунків'!AE29:AF29))</f>
        <v>-</v>
      </c>
      <c r="AF29" s="87"/>
      <c r="AG29" s="48">
        <f>IF('Для розрахунків'!AE29&lt;0,")",'Для розрахунків'!AG29)</f>
        <v>0</v>
      </c>
    </row>
    <row r="30" spans="1:33" s="5" customFormat="1" ht="29.25" customHeight="1">
      <c r="A30" s="79" t="s">
        <v>93</v>
      </c>
      <c r="B30" s="79"/>
      <c r="C30" s="70" t="s">
        <v>28</v>
      </c>
      <c r="D30" s="70"/>
      <c r="E30" s="47">
        <f>IF('Для розрахунків'!F30&lt;0,"(",'Для розрахунків'!E30)</f>
        <v>0</v>
      </c>
      <c r="F30" s="46" t="str">
        <f>IF('Для розрахунків'!F30=0,"-",ABS('Для розрахунків'!F30))</f>
        <v>-</v>
      </c>
      <c r="G30" s="48">
        <f>IF('Для розрахунків'!F30&lt;0,")",'Для розрахунків'!G30)</f>
        <v>0</v>
      </c>
      <c r="H30" s="47">
        <f>IF('Для розрахунків'!I30&lt;0,"(",'Для розрахунків'!H30)</f>
        <v>0</v>
      </c>
      <c r="I30" s="46" t="str">
        <f>IF('Для розрахунків'!I30=0,"-",ABS('Для розрахунків'!I30))</f>
        <v>-</v>
      </c>
      <c r="J30" s="48">
        <f>IF('Для розрахунків'!I30&lt;0,")",'Для розрахунків'!J30)</f>
        <v>0</v>
      </c>
      <c r="K30" s="47">
        <f>IF('Для розрахунків'!L30&lt;0,"(",'Для розрахунків'!K30)</f>
        <v>0</v>
      </c>
      <c r="L30" s="46" t="str">
        <f>IF('Для розрахунків'!L30=0,"-",ABS('Для розрахунків'!L30))</f>
        <v>-</v>
      </c>
      <c r="M30" s="48">
        <f>IF('Для розрахунків'!L30&lt;0,")",'Для розрахунків'!M30)</f>
        <v>0</v>
      </c>
      <c r="N30" s="47">
        <f>IF('Для розрахунків'!O30&lt;0,"(",'Для розрахунків'!N30)</f>
        <v>0</v>
      </c>
      <c r="O30" s="46" t="str">
        <f>IF('Для розрахунків'!O30=0,"-",ABS('Для розрахунків'!O30))</f>
        <v>-</v>
      </c>
      <c r="P30" s="48">
        <f>IF('Для розрахунків'!O30&lt;0,")",'Для розрахунків'!P30)</f>
        <v>0</v>
      </c>
      <c r="Q30" s="47">
        <f>IF('Для розрахунків'!R30&lt;0,"(",'Для розрахунків'!Q30)</f>
        <v>0</v>
      </c>
      <c r="R30" s="46" t="str">
        <f>IF('Для розрахунків'!R30=0,"-",ABS('Для розрахунків'!R30))</f>
        <v>-</v>
      </c>
      <c r="S30" s="48">
        <f>IF('Для розрахунків'!R30&lt;0,")",'Для розрахунків'!S30)</f>
        <v>0</v>
      </c>
      <c r="T30" s="47">
        <f>IF('Для розрахунків'!U30&lt;0,"(",'Для розрахунків'!T30)</f>
        <v>0</v>
      </c>
      <c r="U30" s="46" t="str">
        <f>IF('Для розрахунків'!U30=0,"-",ABS('Для розрахунків'!U30))</f>
        <v>-</v>
      </c>
      <c r="V30" s="48">
        <f>IF('Для розрахунків'!U30&lt;0,")",'Для розрахунків'!V30)</f>
        <v>0</v>
      </c>
      <c r="W30" s="47">
        <f>IF('Для розрахунків'!X30&lt;0,"(",'Для розрахунків'!W30)</f>
        <v>0</v>
      </c>
      <c r="X30" s="46" t="str">
        <f>IF('Для розрахунків'!X30=0,"-",ABS('Для розрахунків'!X30))</f>
        <v>-</v>
      </c>
      <c r="Y30" s="48">
        <f>IF('Для розрахунків'!X30&lt;0,")",'Для розрахунків'!Y30)</f>
        <v>0</v>
      </c>
      <c r="Z30" s="47">
        <f>IF('Для розрахунків'!AA30&lt;0,"(",'Для розрахунків'!Z30)</f>
        <v>0</v>
      </c>
      <c r="AA30" s="87" t="str">
        <f>IF('Для розрахунків'!AA30:AB30=0,"-",ABS('Для розрахунків'!AA30:AB30))</f>
        <v>-</v>
      </c>
      <c r="AB30" s="87"/>
      <c r="AC30" s="48">
        <f>IF('Для розрахунків'!AA30&lt;0,")",'Для розрахунків'!AC30)</f>
        <v>0</v>
      </c>
      <c r="AD30" s="47">
        <f>IF('Для розрахунків'!AE30&lt;0,"(",'Для розрахунків'!AD30)</f>
        <v>0</v>
      </c>
      <c r="AE30" s="87" t="str">
        <f>IF('Для розрахунків'!AE30:AF30=0,"-",ABS('Для розрахунків'!AE30:AF30))</f>
        <v>-</v>
      </c>
      <c r="AF30" s="87"/>
      <c r="AG30" s="48">
        <f>IF('Для розрахунків'!AE30&lt;0,")",'Для розрахунків'!AG30)</f>
        <v>0</v>
      </c>
    </row>
    <row r="31" spans="1:33" s="5" customFormat="1" ht="29.25" customHeight="1">
      <c r="A31" s="79" t="s">
        <v>94</v>
      </c>
      <c r="B31" s="79"/>
      <c r="C31" s="70" t="s">
        <v>29</v>
      </c>
      <c r="D31" s="70"/>
      <c r="E31" s="47">
        <f>IF('Для розрахунків'!F31&lt;0,"(",'Для розрахунків'!E31)</f>
        <v>0</v>
      </c>
      <c r="F31" s="46" t="str">
        <f>IF('Для розрахунків'!F31=0,"-",ABS('Для розрахунків'!F31))</f>
        <v>-</v>
      </c>
      <c r="G31" s="48">
        <f>IF('Для розрахунків'!F31&lt;0,")",'Для розрахунків'!G31)</f>
        <v>0</v>
      </c>
      <c r="H31" s="47">
        <f>IF('Для розрахунків'!I31&lt;0,"(",'Для розрахунків'!H31)</f>
        <v>0</v>
      </c>
      <c r="I31" s="46" t="str">
        <f>IF('Для розрахунків'!I31=0,"-",ABS('Для розрахунків'!I31))</f>
        <v>-</v>
      </c>
      <c r="J31" s="48">
        <f>IF('Для розрахунків'!I31&lt;0,")",'Для розрахунків'!J31)</f>
        <v>0</v>
      </c>
      <c r="K31" s="47">
        <f>IF('Для розрахунків'!L31&lt;0,"(",'Для розрахунків'!K31)</f>
        <v>0</v>
      </c>
      <c r="L31" s="46" t="str">
        <f>IF('Для розрахунків'!L31=0,"-",ABS('Для розрахунків'!L31))</f>
        <v>-</v>
      </c>
      <c r="M31" s="48">
        <f>IF('Для розрахунків'!L31&lt;0,")",'Для розрахунків'!M31)</f>
        <v>0</v>
      </c>
      <c r="N31" s="47">
        <f>IF('Для розрахунків'!O31&lt;0,"(",'Для розрахунків'!N31)</f>
        <v>0</v>
      </c>
      <c r="O31" s="46" t="str">
        <f>IF('Для розрахунків'!O31=0,"-",ABS('Для розрахунків'!O31))</f>
        <v>-</v>
      </c>
      <c r="P31" s="48">
        <f>IF('Для розрахунків'!O31&lt;0,")",'Для розрахунків'!P31)</f>
        <v>0</v>
      </c>
      <c r="Q31" s="47">
        <f>IF('Для розрахунків'!R31&lt;0,"(",'Для розрахунків'!Q31)</f>
        <v>0</v>
      </c>
      <c r="R31" s="46" t="str">
        <f>IF('Для розрахунків'!R31=0,"-",ABS('Для розрахунків'!R31))</f>
        <v>-</v>
      </c>
      <c r="S31" s="48">
        <f>IF('Для розрахунків'!R31&lt;0,")",'Для розрахунків'!S31)</f>
        <v>0</v>
      </c>
      <c r="T31" s="47">
        <f>IF('Для розрахунків'!U31&lt;0,"(",'Для розрахунків'!T31)</f>
        <v>0</v>
      </c>
      <c r="U31" s="46" t="str">
        <f>IF('Для розрахунків'!U31=0,"-",ABS('Для розрахунків'!U31))</f>
        <v>-</v>
      </c>
      <c r="V31" s="48">
        <f>IF('Для розрахунків'!U31&lt;0,")",'Для розрахунків'!V31)</f>
        <v>0</v>
      </c>
      <c r="W31" s="47">
        <f>IF('Для розрахунків'!X31&lt;0,"(",'Для розрахунків'!W31)</f>
        <v>0</v>
      </c>
      <c r="X31" s="46" t="str">
        <f>IF('Для розрахунків'!X31=0,"-",ABS('Для розрахунків'!X31))</f>
        <v>-</v>
      </c>
      <c r="Y31" s="48">
        <f>IF('Для розрахунків'!X31&lt;0,")",'Для розрахунків'!Y31)</f>
        <v>0</v>
      </c>
      <c r="Z31" s="47">
        <f>IF('Для розрахунків'!AA31&lt;0,"(",'Для розрахунків'!Z31)</f>
        <v>0</v>
      </c>
      <c r="AA31" s="87" t="str">
        <f>IF('Для розрахунків'!AA31:AB31=0,"-",ABS('Для розрахунків'!AA31:AB31))</f>
        <v>-</v>
      </c>
      <c r="AB31" s="87"/>
      <c r="AC31" s="48">
        <f>IF('Для розрахунків'!AA31&lt;0,")",'Для розрахунків'!AC31)</f>
        <v>0</v>
      </c>
      <c r="AD31" s="47">
        <f>IF('Для розрахунків'!AE31&lt;0,"(",'Для розрахунків'!AD31)</f>
        <v>0</v>
      </c>
      <c r="AE31" s="87" t="str">
        <f>IF('Для розрахунків'!AE31:AF31=0,"-",ABS('Для розрахунків'!AE31:AF31))</f>
        <v>-</v>
      </c>
      <c r="AF31" s="87"/>
      <c r="AG31" s="48">
        <f>IF('Для розрахунків'!AE31&lt;0,")",'Для розрахунків'!AG31)</f>
        <v>0</v>
      </c>
    </row>
    <row r="32" spans="1:33" s="5" customFormat="1" ht="29.25" customHeight="1">
      <c r="A32" s="79" t="s">
        <v>95</v>
      </c>
      <c r="B32" s="79"/>
      <c r="C32" s="70" t="s">
        <v>30</v>
      </c>
      <c r="D32" s="70"/>
      <c r="E32" s="47">
        <f>IF('Для розрахунків'!F32&lt;0,"(",'Для розрахунків'!E32)</f>
        <v>0</v>
      </c>
      <c r="F32" s="46" t="str">
        <f>IF('Для розрахунків'!F32=0,"-",ABS('Для розрахунків'!F32))</f>
        <v>-</v>
      </c>
      <c r="G32" s="48">
        <f>IF('Для розрахунків'!F32&lt;0,")",'Для розрахунків'!G32)</f>
        <v>0</v>
      </c>
      <c r="H32" s="47">
        <f>IF('Для розрахунків'!I32&lt;0,"(",'Для розрахунків'!H32)</f>
        <v>0</v>
      </c>
      <c r="I32" s="46" t="str">
        <f>IF('Для розрахунків'!I32=0,"-",ABS('Для розрахунків'!I32))</f>
        <v>-</v>
      </c>
      <c r="J32" s="48">
        <f>IF('Для розрахунків'!I32&lt;0,")",'Для розрахунків'!J32)</f>
        <v>0</v>
      </c>
      <c r="K32" s="47">
        <f>IF('Для розрахунків'!L32&lt;0,"(",'Для розрахунків'!K32)</f>
        <v>0</v>
      </c>
      <c r="L32" s="46" t="str">
        <f>IF('Для розрахунків'!L32=0,"-",ABS('Для розрахунків'!L32))</f>
        <v>-</v>
      </c>
      <c r="M32" s="48">
        <f>IF('Для розрахунків'!L32&lt;0,")",'Для розрахунків'!M32)</f>
        <v>0</v>
      </c>
      <c r="N32" s="47">
        <f>IF('Для розрахунків'!O32&lt;0,"(",'Для розрахунків'!N32)</f>
        <v>0</v>
      </c>
      <c r="O32" s="46" t="str">
        <f>IF('Для розрахунків'!O32=0,"-",ABS('Для розрахунків'!O32))</f>
        <v>-</v>
      </c>
      <c r="P32" s="48">
        <f>IF('Для розрахунків'!O32&lt;0,")",'Для розрахунків'!P32)</f>
        <v>0</v>
      </c>
      <c r="Q32" s="47">
        <f>IF('Для розрахунків'!R32&lt;0,"(",'Для розрахунків'!Q32)</f>
        <v>0</v>
      </c>
      <c r="R32" s="46" t="str">
        <f>IF('Для розрахунків'!R32=0,"-",ABS('Для розрахунків'!R32))</f>
        <v>-</v>
      </c>
      <c r="S32" s="48">
        <f>IF('Для розрахунків'!R32&lt;0,")",'Для розрахунків'!S32)</f>
        <v>0</v>
      </c>
      <c r="T32" s="47">
        <f>IF('Для розрахунків'!U32&lt;0,"(",'Для розрахунків'!T32)</f>
        <v>0</v>
      </c>
      <c r="U32" s="46" t="str">
        <f>IF('Для розрахунків'!U32=0,"-",ABS('Для розрахунків'!U32))</f>
        <v>-</v>
      </c>
      <c r="V32" s="48">
        <f>IF('Для розрахунків'!U32&lt;0,")",'Для розрахунків'!V32)</f>
        <v>0</v>
      </c>
      <c r="W32" s="47">
        <f>IF('Для розрахунків'!X32&lt;0,"(",'Для розрахунків'!W32)</f>
        <v>0</v>
      </c>
      <c r="X32" s="46" t="str">
        <f>IF('Для розрахунків'!X32=0,"-",ABS('Для розрахунків'!X32))</f>
        <v>-</v>
      </c>
      <c r="Y32" s="48">
        <f>IF('Для розрахунків'!X32&lt;0,")",'Для розрахунків'!Y32)</f>
        <v>0</v>
      </c>
      <c r="Z32" s="47">
        <f>IF('Для розрахунків'!AA32&lt;0,"(",'Для розрахунків'!Z32)</f>
        <v>0</v>
      </c>
      <c r="AA32" s="87" t="str">
        <f>IF('Для розрахунків'!AA32:AB32=0,"-",ABS('Для розрахунків'!AA32:AB32))</f>
        <v>-</v>
      </c>
      <c r="AB32" s="87"/>
      <c r="AC32" s="48">
        <f>IF('Для розрахунків'!AA32&lt;0,")",'Для розрахунків'!AC32)</f>
        <v>0</v>
      </c>
      <c r="AD32" s="47">
        <f>IF('Для розрахунків'!AE32&lt;0,"(",'Для розрахунків'!AD32)</f>
        <v>0</v>
      </c>
      <c r="AE32" s="87" t="str">
        <f>IF('Для розрахунків'!AE32:AF32=0,"-",ABS('Для розрахунків'!AE32:AF32))</f>
        <v>-</v>
      </c>
      <c r="AF32" s="87"/>
      <c r="AG32" s="48">
        <f>IF('Для розрахунків'!AE32&lt;0,")",'Для розрахунків'!AG32)</f>
        <v>0</v>
      </c>
    </row>
    <row r="33" spans="1:33" s="5" customFormat="1" ht="29.25" customHeight="1">
      <c r="A33" s="79" t="s">
        <v>96</v>
      </c>
      <c r="B33" s="79"/>
      <c r="C33" s="70" t="s">
        <v>31</v>
      </c>
      <c r="D33" s="70"/>
      <c r="E33" s="47">
        <f>IF('Для розрахунків'!F33&lt;0,"(",'Для розрахунків'!E33)</f>
        <v>0</v>
      </c>
      <c r="F33" s="46" t="str">
        <f>IF('Для розрахунків'!F33=0,"-",ABS('Для розрахунків'!F33))</f>
        <v>-</v>
      </c>
      <c r="G33" s="48">
        <f>IF('Для розрахунків'!F33&lt;0,")",'Для розрахунків'!G33)</f>
        <v>0</v>
      </c>
      <c r="H33" s="47">
        <f>IF('Для розрахунків'!I33&lt;0,"(",'Для розрахунків'!H33)</f>
        <v>0</v>
      </c>
      <c r="I33" s="46" t="str">
        <f>IF('Для розрахунків'!I33=0,"-",ABS('Для розрахунків'!I33))</f>
        <v>-</v>
      </c>
      <c r="J33" s="48">
        <f>IF('Для розрахунків'!I33&lt;0,")",'Для розрахунків'!J33)</f>
        <v>0</v>
      </c>
      <c r="K33" s="47">
        <f>IF('Для розрахунків'!L33&lt;0,"(",'Для розрахунків'!K33)</f>
        <v>0</v>
      </c>
      <c r="L33" s="46" t="str">
        <f>IF('Для розрахунків'!L33=0,"-",ABS('Для розрахунків'!L33))</f>
        <v>-</v>
      </c>
      <c r="M33" s="48">
        <f>IF('Для розрахунків'!L33&lt;0,")",'Для розрахунків'!M33)</f>
        <v>0</v>
      </c>
      <c r="N33" s="47">
        <f>IF('Для розрахунків'!O33&lt;0,"(",'Для розрахунків'!N33)</f>
        <v>0</v>
      </c>
      <c r="O33" s="46" t="str">
        <f>IF('Для розрахунків'!O33=0,"-",ABS('Для розрахунків'!O33))</f>
        <v>-</v>
      </c>
      <c r="P33" s="48">
        <f>IF('Для розрахунків'!O33&lt;0,")",'Для розрахунків'!P33)</f>
        <v>0</v>
      </c>
      <c r="Q33" s="47">
        <f>IF('Для розрахунків'!R33&lt;0,"(",'Для розрахунків'!Q33)</f>
        <v>0</v>
      </c>
      <c r="R33" s="46" t="str">
        <f>IF('Для розрахунків'!R33=0,"-",ABS('Для розрахунків'!R33))</f>
        <v>-</v>
      </c>
      <c r="S33" s="48">
        <f>IF('Для розрахунків'!R33&lt;0,")",'Для розрахунків'!S33)</f>
        <v>0</v>
      </c>
      <c r="T33" s="47">
        <f>IF('Для розрахунків'!U33&lt;0,"(",'Для розрахунків'!T33)</f>
        <v>0</v>
      </c>
      <c r="U33" s="46" t="str">
        <f>IF('Для розрахунків'!U33=0,"-",ABS('Для розрахунків'!U33))</f>
        <v>-</v>
      </c>
      <c r="V33" s="48">
        <f>IF('Для розрахунків'!U33&lt;0,")",'Для розрахунків'!V33)</f>
        <v>0</v>
      </c>
      <c r="W33" s="47">
        <f>IF('Для розрахунків'!X33&lt;0,"(",'Для розрахунків'!W33)</f>
        <v>0</v>
      </c>
      <c r="X33" s="46" t="str">
        <f>IF('Для розрахунків'!X33=0,"-",ABS('Для розрахунків'!X33))</f>
        <v>-</v>
      </c>
      <c r="Y33" s="48">
        <f>IF('Для розрахунків'!X33&lt;0,")",'Для розрахунків'!Y33)</f>
        <v>0</v>
      </c>
      <c r="Z33" s="47">
        <f>IF('Для розрахунків'!AA33&lt;0,"(",'Для розрахунків'!Z33)</f>
        <v>0</v>
      </c>
      <c r="AA33" s="87" t="str">
        <f>IF('Для розрахунків'!AA33:AB33=0,"-",ABS('Для розрахунків'!AA33:AB33))</f>
        <v>-</v>
      </c>
      <c r="AB33" s="87"/>
      <c r="AC33" s="48">
        <f>IF('Для розрахунків'!AA33&lt;0,")",'Для розрахунків'!AC33)</f>
        <v>0</v>
      </c>
      <c r="AD33" s="47">
        <f>IF('Для розрахунків'!AE33&lt;0,"(",'Для розрахунків'!AD33)</f>
        <v>0</v>
      </c>
      <c r="AE33" s="87" t="str">
        <f>IF('Для розрахунків'!AE33:AF33=0,"-",ABS('Для розрахунків'!AE33:AF33))</f>
        <v>-</v>
      </c>
      <c r="AF33" s="87"/>
      <c r="AG33" s="48">
        <f>IF('Для розрахунків'!AE33&lt;0,")",'Для розрахунків'!AG33)</f>
        <v>0</v>
      </c>
    </row>
    <row r="34" spans="1:33" s="5" customFormat="1" ht="25.5" customHeight="1">
      <c r="A34" s="79" t="s">
        <v>116</v>
      </c>
      <c r="B34" s="79"/>
      <c r="C34" s="70" t="s">
        <v>32</v>
      </c>
      <c r="D34" s="70"/>
      <c r="E34" s="47">
        <f>IF('Для розрахунків'!F34&lt;0,"(",'Для розрахунків'!E34)</f>
        <v>0</v>
      </c>
      <c r="F34" s="46" t="str">
        <f>IF('Для розрахунків'!F34=0,"-",ABS('Для розрахунків'!F34))</f>
        <v>-</v>
      </c>
      <c r="G34" s="48">
        <f>IF('Для розрахунків'!F34&lt;0,")",'Для розрахунків'!G34)</f>
        <v>0</v>
      </c>
      <c r="H34" s="47">
        <f>IF('Для розрахунків'!I34&lt;0,"(",'Для розрахунків'!H34)</f>
        <v>0</v>
      </c>
      <c r="I34" s="46" t="str">
        <f>IF('Для розрахунків'!I34=0,"-",ABS('Для розрахунків'!I34))</f>
        <v>-</v>
      </c>
      <c r="J34" s="48">
        <f>IF('Для розрахунків'!I34&lt;0,")",'Для розрахунків'!J34)</f>
        <v>0</v>
      </c>
      <c r="K34" s="47">
        <f>IF('Для розрахунків'!L34&lt;0,"(",'Для розрахунків'!K34)</f>
        <v>0</v>
      </c>
      <c r="L34" s="46" t="str">
        <f>IF('Для розрахунків'!L34=0,"-",ABS('Для розрахунків'!L34))</f>
        <v>-</v>
      </c>
      <c r="M34" s="48">
        <f>IF('Для розрахунків'!L34&lt;0,")",'Для розрахунків'!M34)</f>
        <v>0</v>
      </c>
      <c r="N34" s="47">
        <f>IF('Для розрахунків'!O34&lt;0,"(",'Для розрахунків'!N34)</f>
        <v>0</v>
      </c>
      <c r="O34" s="46" t="str">
        <f>IF('Для розрахунків'!O34=0,"-",ABS('Для розрахунків'!O34))</f>
        <v>-</v>
      </c>
      <c r="P34" s="48">
        <f>IF('Для розрахунків'!O34&lt;0,")",'Для розрахунків'!P34)</f>
        <v>0</v>
      </c>
      <c r="Q34" s="47">
        <f>IF('Для розрахунків'!R34&lt;0,"(",'Для розрахунків'!Q34)</f>
        <v>0</v>
      </c>
      <c r="R34" s="46" t="str">
        <f>IF('Для розрахунків'!R34=0,"-",ABS('Для розрахунків'!R34))</f>
        <v>-</v>
      </c>
      <c r="S34" s="48">
        <f>IF('Для розрахунків'!R34&lt;0,")",'Для розрахунків'!S34)</f>
        <v>0</v>
      </c>
      <c r="T34" s="47">
        <f>IF('Для розрахунків'!U34&lt;0,"(",'Для розрахунків'!T34)</f>
        <v>0</v>
      </c>
      <c r="U34" s="46" t="str">
        <f>IF('Для розрахунків'!U34=0,"-",ABS('Для розрахунків'!U34))</f>
        <v>-</v>
      </c>
      <c r="V34" s="48">
        <f>IF('Для розрахунків'!U34&lt;0,")",'Для розрахунків'!V34)</f>
        <v>0</v>
      </c>
      <c r="W34" s="47">
        <f>IF('Для розрахунків'!X34&lt;0,"(",'Для розрахунків'!W34)</f>
        <v>0</v>
      </c>
      <c r="X34" s="46" t="str">
        <f>IF('Для розрахунків'!X34=0,"-",ABS('Для розрахунків'!X34))</f>
        <v>-</v>
      </c>
      <c r="Y34" s="48">
        <f>IF('Для розрахунків'!X34&lt;0,")",'Для розрахунків'!Y34)</f>
        <v>0</v>
      </c>
      <c r="Z34" s="47">
        <f>IF('Для розрахунків'!AA34&lt;0,"(",'Для розрахунків'!Z34)</f>
        <v>0</v>
      </c>
      <c r="AA34" s="87" t="str">
        <f>IF('Для розрахунків'!AA34:AB34=0,"-",ABS('Для розрахунків'!AA34:AB34))</f>
        <v>-</v>
      </c>
      <c r="AB34" s="87"/>
      <c r="AC34" s="48">
        <f>IF('Для розрахунків'!AA34&lt;0,")",'Для розрахунків'!AC34)</f>
        <v>0</v>
      </c>
      <c r="AD34" s="47">
        <f>IF('Для розрахунків'!AE34&lt;0,"(",'Для розрахунків'!AD34)</f>
        <v>0</v>
      </c>
      <c r="AE34" s="87" t="str">
        <f>IF('Для розрахунків'!AE34:AF34=0,"-",ABS('Для розрахунків'!AE34:AF34))</f>
        <v>-</v>
      </c>
      <c r="AF34" s="87"/>
      <c r="AG34" s="48">
        <f>IF('Для розрахунків'!AE34&lt;0,")",'Для розрахунків'!AG34)</f>
        <v>0</v>
      </c>
    </row>
    <row r="35" spans="1:33" s="5" customFormat="1" ht="37.5" customHeight="1">
      <c r="A35" s="57" t="s">
        <v>77</v>
      </c>
      <c r="B35" s="57"/>
      <c r="C35" s="70" t="s">
        <v>33</v>
      </c>
      <c r="D35" s="70"/>
      <c r="E35" s="47">
        <f>IF('Для розрахунків'!F35&lt;0,"(",'Для розрахунків'!E35)</f>
        <v>0</v>
      </c>
      <c r="F35" s="46" t="str">
        <f>IF('Для розрахунків'!F35=0,"-",ABS('Для розрахунків'!F35))</f>
        <v>-</v>
      </c>
      <c r="G35" s="48">
        <f>IF('Для розрахунків'!F35&lt;0,")",'Для розрахунків'!G35)</f>
        <v>0</v>
      </c>
      <c r="H35" s="47">
        <f>IF('Для розрахунків'!I35&lt;0,"(",'Для розрахунків'!H35)</f>
        <v>0</v>
      </c>
      <c r="I35" s="46" t="str">
        <f>IF('Для розрахунків'!I35=0,"-",ABS('Для розрахунків'!I35))</f>
        <v>-</v>
      </c>
      <c r="J35" s="48">
        <f>IF('Для розрахунків'!I35&lt;0,")",'Для розрахунків'!J35)</f>
        <v>0</v>
      </c>
      <c r="K35" s="47">
        <f>IF('Для розрахунків'!L35&lt;0,"(",'Для розрахунків'!K35)</f>
        <v>0</v>
      </c>
      <c r="L35" s="46" t="str">
        <f>IF('Для розрахунків'!L35=0,"-",ABS('Для розрахунків'!L35))</f>
        <v>-</v>
      </c>
      <c r="M35" s="48">
        <f>IF('Для розрахунків'!L35&lt;0,")",'Для розрахунків'!M35)</f>
        <v>0</v>
      </c>
      <c r="N35" s="47">
        <f>IF('Для розрахунків'!O35&lt;0,"(",'Для розрахунків'!N35)</f>
        <v>0</v>
      </c>
      <c r="O35" s="46" t="str">
        <f>IF('Для розрахунків'!O35=0,"-",ABS('Для розрахунків'!O35))</f>
        <v>-</v>
      </c>
      <c r="P35" s="48">
        <f>IF('Для розрахунків'!O35&lt;0,")",'Для розрахунків'!P35)</f>
        <v>0</v>
      </c>
      <c r="Q35" s="47">
        <f>IF('Для розрахунків'!R35&lt;0,"(",'Для розрахунків'!Q35)</f>
        <v>0</v>
      </c>
      <c r="R35" s="46" t="str">
        <f>IF('Для розрахунків'!R35=0,"-",ABS('Для розрахунків'!R35))</f>
        <v>-</v>
      </c>
      <c r="S35" s="48">
        <f>IF('Для розрахунків'!R35&lt;0,")",'Для розрахунків'!S35)</f>
        <v>0</v>
      </c>
      <c r="T35" s="47">
        <f>IF('Для розрахунків'!U35&lt;0,"(",'Для розрахунків'!T35)</f>
        <v>0</v>
      </c>
      <c r="U35" s="46">
        <f>IF('Для розрахунків'!U35=0,"-",ABS('Для розрахунків'!U35))</f>
        <v>3105</v>
      </c>
      <c r="V35" s="48">
        <f>IF('Для розрахунків'!U35&lt;0,")",'Для розрахунків'!V35)</f>
        <v>0</v>
      </c>
      <c r="W35" s="47">
        <f>IF('Для розрахунків'!X35&lt;0,"(",'Для розрахунків'!W35)</f>
        <v>0</v>
      </c>
      <c r="X35" s="46" t="str">
        <f>IF('Для розрахунків'!X35=0,"-",ABS('Для розрахунків'!X35))</f>
        <v>-</v>
      </c>
      <c r="Y35" s="48">
        <f>IF('Для розрахунків'!X35&lt;0,")",'Для розрахунків'!Y35)</f>
        <v>0</v>
      </c>
      <c r="Z35" s="47">
        <f>IF('Для розрахунків'!AA35&lt;0,"(",'Для розрахунків'!Z35)</f>
        <v>0</v>
      </c>
      <c r="AA35" s="87" t="str">
        <f>IF('Для розрахунків'!AA35:AB35=0,"-",ABS('Для розрахунків'!AA35:AB35))</f>
        <v>-</v>
      </c>
      <c r="AB35" s="87"/>
      <c r="AC35" s="48">
        <f>IF('Для розрахунків'!AA35&lt;0,")",'Для розрахунків'!AC35)</f>
        <v>0</v>
      </c>
      <c r="AD35" s="47">
        <f>IF('Для розрахунків'!AE35&lt;0,"(",'Для розрахунків'!AD35)</f>
        <v>0</v>
      </c>
      <c r="AE35" s="87">
        <f>IF('Для розрахунків'!AE35:AF35=0,"-",ABS('Для розрахунків'!AE35:AF35))</f>
        <v>3105</v>
      </c>
      <c r="AF35" s="87"/>
      <c r="AG35" s="48">
        <f>IF('Для розрахунків'!AE35&lt;0,")",'Для розрахунків'!AG35)</f>
        <v>0</v>
      </c>
    </row>
    <row r="36" spans="1:33" s="5" customFormat="1" ht="12.75" customHeight="1">
      <c r="A36" s="57" t="s">
        <v>78</v>
      </c>
      <c r="B36" s="57"/>
      <c r="C36" s="70"/>
      <c r="D36" s="70"/>
      <c r="E36" s="47">
        <f>IF('Для розрахунків'!F36&lt;0,"(",'Для розрахунків'!E36)</f>
        <v>0</v>
      </c>
      <c r="F36" s="46"/>
      <c r="G36" s="48">
        <f>IF('Для розрахунків'!F36&lt;0,")",'Для розрахунків'!G36)</f>
        <v>0</v>
      </c>
      <c r="H36" s="47">
        <f>IF('Для розрахунків'!I36&lt;0,"(",'Для розрахунків'!H36)</f>
        <v>0</v>
      </c>
      <c r="I36" s="46"/>
      <c r="J36" s="48">
        <f>IF('Для розрахунків'!I36&lt;0,")",'Для розрахунків'!J36)</f>
        <v>0</v>
      </c>
      <c r="K36" s="47">
        <f>IF('Для розрахунків'!L36&lt;0,"(",'Для розрахунків'!K36)</f>
        <v>0</v>
      </c>
      <c r="L36" s="46"/>
      <c r="M36" s="48">
        <f>IF('Для розрахунків'!L36&lt;0,")",'Для розрахунків'!M36)</f>
        <v>0</v>
      </c>
      <c r="N36" s="47">
        <f>IF('Для розрахунків'!O36&lt;0,"(",'Для розрахунків'!N36)</f>
        <v>0</v>
      </c>
      <c r="O36" s="46"/>
      <c r="P36" s="48">
        <f>IF('Для розрахунків'!O36&lt;0,")",'Для розрахунків'!P36)</f>
        <v>0</v>
      </c>
      <c r="Q36" s="47">
        <f>IF('Для розрахунків'!R36&lt;0,"(",'Для розрахунків'!Q36)</f>
        <v>0</v>
      </c>
      <c r="R36" s="46"/>
      <c r="S36" s="48">
        <f>IF('Для розрахунків'!R36&lt;0,")",'Для розрахунків'!S36)</f>
        <v>0</v>
      </c>
      <c r="T36" s="47">
        <f>IF('Для розрахунків'!U36&lt;0,"(",'Для розрахунків'!T36)</f>
        <v>0</v>
      </c>
      <c r="U36" s="46"/>
      <c r="V36" s="48">
        <f>IF('Для розрахунків'!U36&lt;0,")",'Для розрахунків'!V36)</f>
        <v>0</v>
      </c>
      <c r="W36" s="47">
        <f>IF('Для розрахунків'!X36&lt;0,"(",'Для розрахунків'!W36)</f>
        <v>0</v>
      </c>
      <c r="X36" s="46"/>
      <c r="Y36" s="48">
        <f>IF('Для розрахунків'!X36&lt;0,")",'Для розрахунків'!Y36)</f>
        <v>0</v>
      </c>
      <c r="Z36" s="47">
        <f>IF('Для розрахунків'!AA36&lt;0,"(",'Для розрахунків'!Z36)</f>
        <v>0</v>
      </c>
      <c r="AA36" s="87"/>
      <c r="AB36" s="87"/>
      <c r="AC36" s="48">
        <f>IF('Для розрахунків'!AA36&lt;0,")",'Для розрахунків'!AC36)</f>
        <v>0</v>
      </c>
      <c r="AD36" s="47">
        <f>IF('Для розрахунків'!AE36&lt;0,"(",'Для розрахунків'!AD36)</f>
        <v>0</v>
      </c>
      <c r="AE36" s="87"/>
      <c r="AF36" s="87"/>
      <c r="AG36" s="48">
        <f>IF('Для розрахунків'!AE36&lt;0,")",'Для розрахунків'!AG36)</f>
        <v>0</v>
      </c>
    </row>
    <row r="37" spans="1:33" s="5" customFormat="1" ht="29.25" customHeight="1">
      <c r="A37" s="79" t="s">
        <v>68</v>
      </c>
      <c r="B37" s="79"/>
      <c r="C37" s="70" t="s">
        <v>34</v>
      </c>
      <c r="D37" s="70"/>
      <c r="E37" s="47">
        <f>IF('Для розрахунків'!F37&lt;0,"(",'Для розрахунків'!E37)</f>
        <v>0</v>
      </c>
      <c r="F37" s="46" t="str">
        <f>IF('Для розрахунків'!F37=0,"-",ABS('Для розрахунків'!F37))</f>
        <v>-</v>
      </c>
      <c r="G37" s="48">
        <f>IF('Для розрахунків'!F37&lt;0,")",'Для розрахунків'!G37)</f>
        <v>0</v>
      </c>
      <c r="H37" s="47">
        <f>IF('Для розрахунків'!I37&lt;0,"(",'Для розрахунків'!H37)</f>
        <v>0</v>
      </c>
      <c r="I37" s="46" t="str">
        <f>IF('Для розрахунків'!I37=0,"-",ABS('Для розрахунків'!I37))</f>
        <v>-</v>
      </c>
      <c r="J37" s="48">
        <f>IF('Для розрахунків'!I37&lt;0,")",'Для розрахунків'!J37)</f>
        <v>0</v>
      </c>
      <c r="K37" s="47">
        <f>IF('Для розрахунків'!L37&lt;0,"(",'Для розрахунків'!K37)</f>
        <v>0</v>
      </c>
      <c r="L37" s="46" t="str">
        <f>IF('Для розрахунків'!L37=0,"-",ABS('Для розрахунків'!L37))</f>
        <v>-</v>
      </c>
      <c r="M37" s="48">
        <f>IF('Для розрахунків'!L37&lt;0,")",'Для розрахунків'!M37)</f>
        <v>0</v>
      </c>
      <c r="N37" s="47">
        <f>IF('Для розрахунків'!O37&lt;0,"(",'Для розрахунків'!N37)</f>
        <v>0</v>
      </c>
      <c r="O37" s="46" t="str">
        <f>IF('Для розрахунків'!O37=0,"-",ABS('Для розрахунків'!O37))</f>
        <v>-</v>
      </c>
      <c r="P37" s="48">
        <f>IF('Для розрахунків'!O37&lt;0,")",'Для розрахунків'!P37)</f>
        <v>0</v>
      </c>
      <c r="Q37" s="47">
        <f>IF('Для розрахунків'!R37&lt;0,"(",'Для розрахунків'!Q37)</f>
        <v>0</v>
      </c>
      <c r="R37" s="46" t="str">
        <f>IF('Для розрахунків'!R37=0,"-",ABS('Для розрахунків'!R37))</f>
        <v>-</v>
      </c>
      <c r="S37" s="48">
        <f>IF('Для розрахунків'!R37&lt;0,")",'Для розрахунків'!S37)</f>
        <v>0</v>
      </c>
      <c r="T37" s="47">
        <f>IF('Для розрахунків'!U37&lt;0,"(",'Для розрахунків'!T37)</f>
        <v>0</v>
      </c>
      <c r="U37" s="46" t="str">
        <f>IF('Для розрахунків'!U37=0,"-",ABS('Для розрахунків'!U37))</f>
        <v>-</v>
      </c>
      <c r="V37" s="48">
        <f>IF('Для розрахунків'!U37&lt;0,")",'Для розрахунків'!V37)</f>
        <v>0</v>
      </c>
      <c r="W37" s="47">
        <f>IF('Для розрахунків'!X37&lt;0,"(",'Для розрахунків'!W37)</f>
        <v>0</v>
      </c>
      <c r="X37" s="46" t="str">
        <f>IF('Для розрахунків'!X37=0,"-",ABS('Для розрахунків'!X37))</f>
        <v>-</v>
      </c>
      <c r="Y37" s="48">
        <f>IF('Для розрахунків'!X37&lt;0,")",'Для розрахунків'!Y37)</f>
        <v>0</v>
      </c>
      <c r="Z37" s="47">
        <f>IF('Для розрахунків'!AA37&lt;0,"(",'Для розрахунків'!Z37)</f>
        <v>0</v>
      </c>
      <c r="AA37" s="87" t="str">
        <f>IF('Для розрахунків'!AA37:AB37=0,"-",ABS('Для розрахунків'!AA37:AB37))</f>
        <v>-</v>
      </c>
      <c r="AB37" s="87"/>
      <c r="AC37" s="48">
        <f>IF('Для розрахунків'!AA37&lt;0,")",'Для розрахунків'!AC37)</f>
        <v>0</v>
      </c>
      <c r="AD37" s="47">
        <f>IF('Для розрахунків'!AE37&lt;0,"(",'Для розрахунків'!AD37)</f>
        <v>0</v>
      </c>
      <c r="AE37" s="87" t="str">
        <f>IF('Для розрахунків'!AE37:AF37=0,"-",ABS('Для розрахунків'!AE37:AF37))</f>
        <v>-</v>
      </c>
      <c r="AF37" s="87"/>
      <c r="AG37" s="48">
        <f>IF('Для розрахунків'!AE37&lt;0,")",'Для розрахунків'!AG37)</f>
        <v>0</v>
      </c>
    </row>
    <row r="38" spans="1:33" s="5" customFormat="1" ht="39.75" customHeight="1">
      <c r="A38" s="79" t="s">
        <v>69</v>
      </c>
      <c r="B38" s="79"/>
      <c r="C38" s="70" t="s">
        <v>35</v>
      </c>
      <c r="D38" s="70"/>
      <c r="E38" s="47">
        <f>IF('Для розрахунків'!F38&lt;0,"(",'Для розрахунків'!E38)</f>
        <v>0</v>
      </c>
      <c r="F38" s="46" t="str">
        <f>IF('Для розрахунків'!F38=0,"-",ABS('Для розрахунків'!F38))</f>
        <v>-</v>
      </c>
      <c r="G38" s="48">
        <f>IF('Для розрахунків'!F38&lt;0,")",'Для розрахунків'!G38)</f>
        <v>0</v>
      </c>
      <c r="H38" s="47">
        <f>IF('Для розрахунків'!I38&lt;0,"(",'Для розрахунків'!H38)</f>
        <v>0</v>
      </c>
      <c r="I38" s="46" t="str">
        <f>IF('Для розрахунків'!I38=0,"-",ABS('Для розрахунків'!I38))</f>
        <v>-</v>
      </c>
      <c r="J38" s="48">
        <f>IF('Для розрахунків'!I38&lt;0,")",'Для розрахунків'!J38)</f>
        <v>0</v>
      </c>
      <c r="K38" s="47">
        <f>IF('Для розрахунків'!L38&lt;0,"(",'Для розрахунків'!K38)</f>
        <v>0</v>
      </c>
      <c r="L38" s="46" t="str">
        <f>IF('Для розрахунків'!L38=0,"-",ABS('Для розрахунків'!L38))</f>
        <v>-</v>
      </c>
      <c r="M38" s="48">
        <f>IF('Для розрахунків'!L38&lt;0,")",'Для розрахунків'!M38)</f>
        <v>0</v>
      </c>
      <c r="N38" s="47">
        <f>IF('Для розрахунків'!O38&lt;0,"(",'Для розрахунків'!N38)</f>
        <v>0</v>
      </c>
      <c r="O38" s="46" t="str">
        <f>IF('Для розрахунків'!O38=0,"-",ABS('Для розрахунків'!O38))</f>
        <v>-</v>
      </c>
      <c r="P38" s="48">
        <f>IF('Для розрахунків'!O38&lt;0,")",'Для розрахунків'!P38)</f>
        <v>0</v>
      </c>
      <c r="Q38" s="47">
        <f>IF('Для розрахунків'!R38&lt;0,"(",'Для розрахунків'!Q38)</f>
        <v>0</v>
      </c>
      <c r="R38" s="46" t="str">
        <f>IF('Для розрахунків'!R38=0,"-",ABS('Для розрахунків'!R38))</f>
        <v>-</v>
      </c>
      <c r="S38" s="48">
        <f>IF('Для розрахунків'!R38&lt;0,")",'Для розрахунків'!S38)</f>
        <v>0</v>
      </c>
      <c r="T38" s="47">
        <f>IF('Для розрахунків'!U38&lt;0,"(",'Для розрахунків'!T38)</f>
        <v>0</v>
      </c>
      <c r="U38" s="46" t="str">
        <f>IF('Для розрахунків'!U38=0,"-",ABS('Для розрахунків'!U38))</f>
        <v>-</v>
      </c>
      <c r="V38" s="48">
        <f>IF('Для розрахунків'!U38&lt;0,")",'Для розрахунків'!V38)</f>
        <v>0</v>
      </c>
      <c r="W38" s="47">
        <f>IF('Для розрахунків'!X38&lt;0,"(",'Для розрахунків'!W38)</f>
        <v>0</v>
      </c>
      <c r="X38" s="46" t="str">
        <f>IF('Для розрахунків'!X38=0,"-",ABS('Для розрахунків'!X38))</f>
        <v>-</v>
      </c>
      <c r="Y38" s="48">
        <f>IF('Для розрахунків'!X38&lt;0,")",'Для розрахунків'!Y38)</f>
        <v>0</v>
      </c>
      <c r="Z38" s="47">
        <f>IF('Для розрахунків'!AA38&lt;0,"(",'Для розрахунків'!Z38)</f>
        <v>0</v>
      </c>
      <c r="AA38" s="87" t="str">
        <f>IF('Для розрахунків'!AA38:AB38=0,"-",ABS('Для розрахунків'!AA38:AB38))</f>
        <v>-</v>
      </c>
      <c r="AB38" s="87"/>
      <c r="AC38" s="48">
        <f>IF('Для розрахунків'!AA38&lt;0,")",'Для розрахунків'!AC38)</f>
        <v>0</v>
      </c>
      <c r="AD38" s="47">
        <f>IF('Для розрахунків'!AE38&lt;0,"(",'Для розрахунків'!AD38)</f>
        <v>0</v>
      </c>
      <c r="AE38" s="87" t="str">
        <f>IF('Для розрахунків'!AE38:AF38=0,"-",ABS('Для розрахунків'!AE38:AF38))</f>
        <v>-</v>
      </c>
      <c r="AF38" s="87"/>
      <c r="AG38" s="48">
        <f>IF('Для розрахунків'!AE38&lt;0,")",'Для розрахунків'!AG38)</f>
        <v>0</v>
      </c>
    </row>
    <row r="39" spans="1:33" s="5" customFormat="1" ht="29.25" customHeight="1">
      <c r="A39" s="79" t="s">
        <v>97</v>
      </c>
      <c r="B39" s="79"/>
      <c r="C39" s="70" t="s">
        <v>36</v>
      </c>
      <c r="D39" s="70"/>
      <c r="E39" s="47">
        <f>IF('Для розрахунків'!F39&lt;0,"(",'Для розрахунків'!E39)</f>
        <v>0</v>
      </c>
      <c r="F39" s="46" t="str">
        <f>IF('Для розрахунків'!F39=0,"-",ABS('Для розрахунків'!F39))</f>
        <v>-</v>
      </c>
      <c r="G39" s="48">
        <f>IF('Для розрахунків'!F39&lt;0,")",'Для розрахунків'!G39)</f>
        <v>0</v>
      </c>
      <c r="H39" s="47">
        <f>IF('Для розрахунків'!I39&lt;0,"(",'Для розрахунків'!H39)</f>
        <v>0</v>
      </c>
      <c r="I39" s="46" t="str">
        <f>IF('Для розрахунків'!I39=0,"-",ABS('Для розрахунків'!I39))</f>
        <v>-</v>
      </c>
      <c r="J39" s="48">
        <f>IF('Для розрахунків'!I39&lt;0,")",'Для розрахунків'!J39)</f>
        <v>0</v>
      </c>
      <c r="K39" s="47">
        <f>IF('Для розрахунків'!L39&lt;0,"(",'Для розрахунків'!K39)</f>
        <v>0</v>
      </c>
      <c r="L39" s="46" t="str">
        <f>IF('Для розрахунків'!L39=0,"-",ABS('Для розрахунків'!L39))</f>
        <v>-</v>
      </c>
      <c r="M39" s="48">
        <f>IF('Для розрахунків'!L39&lt;0,")",'Для розрахунків'!M39)</f>
        <v>0</v>
      </c>
      <c r="N39" s="47">
        <f>IF('Для розрахунків'!O39&lt;0,"(",'Для розрахунків'!N39)</f>
        <v>0</v>
      </c>
      <c r="O39" s="46" t="str">
        <f>IF('Для розрахунків'!O39=0,"-",ABS('Для розрахунків'!O39))</f>
        <v>-</v>
      </c>
      <c r="P39" s="48">
        <f>IF('Для розрахунків'!O39&lt;0,")",'Для розрахунків'!P39)</f>
        <v>0</v>
      </c>
      <c r="Q39" s="47">
        <f>IF('Для розрахунків'!R39&lt;0,"(",'Для розрахунків'!Q39)</f>
        <v>0</v>
      </c>
      <c r="R39" s="46" t="str">
        <f>IF('Для розрахунків'!R39=0,"-",ABS('Для розрахунків'!R39))</f>
        <v>-</v>
      </c>
      <c r="S39" s="48">
        <f>IF('Для розрахунків'!R39&lt;0,")",'Для розрахунків'!S39)</f>
        <v>0</v>
      </c>
      <c r="T39" s="47">
        <f>IF('Для розрахунків'!U39&lt;0,"(",'Для розрахунків'!T39)</f>
        <v>0</v>
      </c>
      <c r="U39" s="46" t="str">
        <f>IF('Для розрахунків'!U39=0,"-",ABS('Для розрахунків'!U39))</f>
        <v>-</v>
      </c>
      <c r="V39" s="48">
        <f>IF('Для розрахунків'!U39&lt;0,")",'Для розрахунків'!V39)</f>
        <v>0</v>
      </c>
      <c r="W39" s="47">
        <f>IF('Для розрахунків'!X39&lt;0,"(",'Для розрахунків'!W39)</f>
        <v>0</v>
      </c>
      <c r="X39" s="46" t="str">
        <f>IF('Для розрахунків'!X39=0,"-",ABS('Для розрахунків'!X39))</f>
        <v>-</v>
      </c>
      <c r="Y39" s="48">
        <f>IF('Для розрахунків'!X39&lt;0,")",'Для розрахунків'!Y39)</f>
        <v>0</v>
      </c>
      <c r="Z39" s="47">
        <f>IF('Для розрахунків'!AA39&lt;0,"(",'Для розрахунків'!Z39)</f>
        <v>0</v>
      </c>
      <c r="AA39" s="87" t="str">
        <f>IF('Для розрахунків'!AA39:AB39=0,"-",ABS('Для розрахунків'!AA39:AB39))</f>
        <v>-</v>
      </c>
      <c r="AB39" s="87"/>
      <c r="AC39" s="48">
        <f>IF('Для розрахунків'!AA39&lt;0,")",'Для розрахунків'!AC39)</f>
        <v>0</v>
      </c>
      <c r="AD39" s="47">
        <f>IF('Для розрахунків'!AE39&lt;0,"(",'Для розрахунків'!AD39)</f>
        <v>0</v>
      </c>
      <c r="AE39" s="87" t="str">
        <f>IF('Для розрахунків'!AE39:AF39=0,"-",ABS('Для розрахунків'!AE39:AF39))</f>
        <v>-</v>
      </c>
      <c r="AF39" s="87"/>
      <c r="AG39" s="48">
        <f>IF('Для розрахунків'!AE39&lt;0,")",'Для розрахунків'!AG39)</f>
        <v>0</v>
      </c>
    </row>
    <row r="40" spans="1:33" s="5" customFormat="1" ht="49.5" customHeight="1">
      <c r="A40" s="79" t="s">
        <v>117</v>
      </c>
      <c r="B40" s="79"/>
      <c r="C40" s="70" t="s">
        <v>37</v>
      </c>
      <c r="D40" s="70"/>
      <c r="E40" s="47">
        <f>IF('Для розрахунків'!F40&lt;0,"(",'Для розрахунків'!E40)</f>
        <v>0</v>
      </c>
      <c r="F40" s="46" t="str">
        <f>IF('Для розрахунків'!F40=0,"-",ABS('Для розрахунків'!F40))</f>
        <v>-</v>
      </c>
      <c r="G40" s="48">
        <f>IF('Для розрахунків'!F40&lt;0,")",'Для розрахунків'!G40)</f>
        <v>0</v>
      </c>
      <c r="H40" s="47">
        <f>IF('Для розрахунків'!I40&lt;0,"(",'Для розрахунків'!H40)</f>
        <v>0</v>
      </c>
      <c r="I40" s="46" t="str">
        <f>IF('Для розрахунків'!I40=0,"-",ABS('Для розрахунків'!I40))</f>
        <v>-</v>
      </c>
      <c r="J40" s="48">
        <f>IF('Для розрахунків'!I40&lt;0,")",'Для розрахунків'!J40)</f>
        <v>0</v>
      </c>
      <c r="K40" s="47">
        <f>IF('Для розрахунків'!L40&lt;0,"(",'Для розрахунків'!K40)</f>
        <v>0</v>
      </c>
      <c r="L40" s="46" t="str">
        <f>IF('Для розрахунків'!L40=0,"-",ABS('Для розрахунків'!L40))</f>
        <v>-</v>
      </c>
      <c r="M40" s="48">
        <f>IF('Для розрахунків'!L40&lt;0,")",'Для розрахунків'!M40)</f>
        <v>0</v>
      </c>
      <c r="N40" s="47">
        <f>IF('Для розрахунків'!O40&lt;0,"(",'Для розрахунків'!N40)</f>
        <v>0</v>
      </c>
      <c r="O40" s="46" t="str">
        <f>IF('Для розрахунків'!O40=0,"-",ABS('Для розрахунків'!O40))</f>
        <v>-</v>
      </c>
      <c r="P40" s="48">
        <f>IF('Для розрахунків'!O40&lt;0,")",'Для розрахунків'!P40)</f>
        <v>0</v>
      </c>
      <c r="Q40" s="47">
        <f>IF('Для розрахунків'!R40&lt;0,"(",'Для розрахунків'!Q40)</f>
        <v>0</v>
      </c>
      <c r="R40" s="46" t="str">
        <f>IF('Для розрахунків'!R40=0,"-",ABS('Для розрахунків'!R40))</f>
        <v>-</v>
      </c>
      <c r="S40" s="48">
        <f>IF('Для розрахунків'!R40&lt;0,")",'Для розрахунків'!S40)</f>
        <v>0</v>
      </c>
      <c r="T40" s="47">
        <f>IF('Для розрахунків'!U40&lt;0,"(",'Для розрахунків'!T40)</f>
        <v>0</v>
      </c>
      <c r="U40" s="46" t="str">
        <f>IF('Для розрахунків'!U40=0,"-",ABS('Для розрахунків'!U40))</f>
        <v>-</v>
      </c>
      <c r="V40" s="48">
        <f>IF('Для розрахунків'!U40&lt;0,")",'Для розрахунків'!V40)</f>
        <v>0</v>
      </c>
      <c r="W40" s="47">
        <f>IF('Для розрахунків'!X40&lt;0,"(",'Для розрахунків'!W40)</f>
        <v>0</v>
      </c>
      <c r="X40" s="46" t="str">
        <f>IF('Для розрахунків'!X40=0,"-",ABS('Для розрахунків'!X40))</f>
        <v>-</v>
      </c>
      <c r="Y40" s="48">
        <f>IF('Для розрахунків'!X40&lt;0,")",'Для розрахунків'!Y40)</f>
        <v>0</v>
      </c>
      <c r="Z40" s="47">
        <f>IF('Для розрахунків'!AA40&lt;0,"(",'Для розрахунків'!Z40)</f>
        <v>0</v>
      </c>
      <c r="AA40" s="87" t="str">
        <f>IF('Для розрахунків'!AA40:AB40=0,"-",ABS('Для розрахунків'!AA40:AB40))</f>
        <v>-</v>
      </c>
      <c r="AB40" s="87"/>
      <c r="AC40" s="48">
        <f>IF('Для розрахунків'!AA40&lt;0,")",'Для розрахунків'!AC40)</f>
        <v>0</v>
      </c>
      <c r="AD40" s="47">
        <f>IF('Для розрахунків'!AE40&lt;0,"(",'Для розрахунків'!AD40)</f>
        <v>0</v>
      </c>
      <c r="AE40" s="87" t="str">
        <f>IF('Для розрахунків'!AE40:AF40=0,"-",ABS('Для розрахунків'!AE40:AF40))</f>
        <v>-</v>
      </c>
      <c r="AF40" s="87"/>
      <c r="AG40" s="48">
        <f>IF('Для розрахунків'!AE40&lt;0,")",'Для розрахунків'!AG40)</f>
        <v>0</v>
      </c>
    </row>
    <row r="41" spans="1:33" s="5" customFormat="1" ht="12.75" customHeight="1">
      <c r="A41" s="57" t="s">
        <v>79</v>
      </c>
      <c r="B41" s="57"/>
      <c r="C41" s="70"/>
      <c r="D41" s="70"/>
      <c r="E41" s="47">
        <f>IF('Для розрахунків'!F41&lt;0,"(",'Для розрахунків'!E41)</f>
        <v>0</v>
      </c>
      <c r="F41" s="46"/>
      <c r="G41" s="48">
        <f>IF('Для розрахунків'!F41&lt;0,")",'Для розрахунків'!G41)</f>
        <v>0</v>
      </c>
      <c r="H41" s="47">
        <f>IF('Для розрахунків'!I41&lt;0,"(",'Для розрахунків'!H41)</f>
        <v>0</v>
      </c>
      <c r="I41" s="46"/>
      <c r="J41" s="48">
        <f>IF('Для розрахунків'!I41&lt;0,")",'Для розрахунків'!J41)</f>
        <v>0</v>
      </c>
      <c r="K41" s="47">
        <f>IF('Для розрахунків'!L41&lt;0,"(",'Для розрахунків'!K41)</f>
        <v>0</v>
      </c>
      <c r="L41" s="46"/>
      <c r="M41" s="48">
        <f>IF('Для розрахунків'!L41&lt;0,")",'Для розрахунків'!M41)</f>
        <v>0</v>
      </c>
      <c r="N41" s="47">
        <f>IF('Для розрахунків'!O41&lt;0,"(",'Для розрахунків'!N41)</f>
        <v>0</v>
      </c>
      <c r="O41" s="46"/>
      <c r="P41" s="48">
        <f>IF('Для розрахунків'!O41&lt;0,")",'Для розрахунків'!P41)</f>
        <v>0</v>
      </c>
      <c r="Q41" s="47">
        <f>IF('Для розрахунків'!R41&lt;0,"(",'Для розрахунків'!Q41)</f>
        <v>0</v>
      </c>
      <c r="R41" s="46"/>
      <c r="S41" s="48">
        <f>IF('Для розрахунків'!R41&lt;0,")",'Для розрахунків'!S41)</f>
        <v>0</v>
      </c>
      <c r="T41" s="47">
        <f>IF('Для розрахунків'!U41&lt;0,"(",'Для розрахунків'!T41)</f>
        <v>0</v>
      </c>
      <c r="U41" s="46"/>
      <c r="V41" s="48">
        <f>IF('Для розрахунків'!U41&lt;0,")",'Для розрахунків'!V41)</f>
        <v>0</v>
      </c>
      <c r="W41" s="47">
        <f>IF('Для розрахунків'!X41&lt;0,"(",'Для розрахунків'!W41)</f>
        <v>0</v>
      </c>
      <c r="X41" s="46"/>
      <c r="Y41" s="48">
        <f>IF('Для розрахунків'!X41&lt;0,")",'Для розрахунків'!Y41)</f>
        <v>0</v>
      </c>
      <c r="Z41" s="47">
        <f>IF('Для розрахунків'!AA41&lt;0,"(",'Для розрахунків'!Z41)</f>
        <v>0</v>
      </c>
      <c r="AA41" s="87"/>
      <c r="AB41" s="87"/>
      <c r="AC41" s="48">
        <f>IF('Для розрахунків'!AA41&lt;0,")",'Для розрахунків'!AC41)</f>
        <v>0</v>
      </c>
      <c r="AD41" s="47">
        <f>IF('Для розрахунків'!AE41&lt;0,"(",'Для розрахунків'!AD41)</f>
        <v>0</v>
      </c>
      <c r="AE41" s="87"/>
      <c r="AF41" s="87"/>
      <c r="AG41" s="48">
        <f>IF('Для розрахунків'!AE41&lt;0,")",'Для розрахунків'!AG41)</f>
        <v>0</v>
      </c>
    </row>
    <row r="42" spans="1:33" s="5" customFormat="1" ht="12.75" customHeight="1">
      <c r="A42" s="79" t="s">
        <v>70</v>
      </c>
      <c r="B42" s="79"/>
      <c r="C42" s="70" t="s">
        <v>38</v>
      </c>
      <c r="D42" s="70"/>
      <c r="E42" s="47">
        <f>IF('Для розрахунків'!F42&lt;0,"(",'Для розрахунків'!E42)</f>
        <v>0</v>
      </c>
      <c r="F42" s="46" t="str">
        <f>IF('Для розрахунків'!F42=0,"-",ABS('Для розрахунків'!F42))</f>
        <v>-</v>
      </c>
      <c r="G42" s="48">
        <f>IF('Для розрахунків'!F42&lt;0,")",'Для розрахунків'!G42)</f>
        <v>0</v>
      </c>
      <c r="H42" s="47">
        <f>IF('Для розрахунків'!I42&lt;0,"(",'Для розрахунків'!H42)</f>
        <v>0</v>
      </c>
      <c r="I42" s="46" t="str">
        <f>IF('Для розрахунків'!I42=0,"-",ABS('Для розрахунків'!I42))</f>
        <v>-</v>
      </c>
      <c r="J42" s="48">
        <f>IF('Для розрахунків'!I42&lt;0,")",'Для розрахунків'!J42)</f>
        <v>0</v>
      </c>
      <c r="K42" s="47">
        <f>IF('Для розрахунків'!L42&lt;0,"(",'Для розрахунків'!K42)</f>
        <v>0</v>
      </c>
      <c r="L42" s="46" t="str">
        <f>IF('Для розрахунків'!L42=0,"-",ABS('Для розрахунків'!L42))</f>
        <v>-</v>
      </c>
      <c r="M42" s="48">
        <f>IF('Для розрахунків'!L42&lt;0,")",'Для розрахунків'!M42)</f>
        <v>0</v>
      </c>
      <c r="N42" s="47">
        <f>IF('Для розрахунків'!O42&lt;0,"(",'Для розрахунків'!N42)</f>
        <v>0</v>
      </c>
      <c r="O42" s="46" t="str">
        <f>IF('Для розрахунків'!O42=0,"-",ABS('Для розрахунків'!O42))</f>
        <v>-</v>
      </c>
      <c r="P42" s="48">
        <f>IF('Для розрахунків'!O42&lt;0,")",'Для розрахунків'!P42)</f>
        <v>0</v>
      </c>
      <c r="Q42" s="47">
        <f>IF('Для розрахунків'!R42&lt;0,"(",'Для розрахунків'!Q42)</f>
        <v>0</v>
      </c>
      <c r="R42" s="46" t="str">
        <f>IF('Для розрахунків'!R42=0,"-",ABS('Для розрахунків'!R42))</f>
        <v>-</v>
      </c>
      <c r="S42" s="48">
        <f>IF('Для розрахунків'!R42&lt;0,")",'Для розрахунків'!S42)</f>
        <v>0</v>
      </c>
      <c r="T42" s="47">
        <f>IF('Для розрахунків'!U42&lt;0,"(",'Для розрахунків'!T42)</f>
        <v>0</v>
      </c>
      <c r="U42" s="46" t="str">
        <f>IF('Для розрахунків'!U42=0,"-",ABS('Для розрахунків'!U42))</f>
        <v>-</v>
      </c>
      <c r="V42" s="48">
        <f>IF('Для розрахунків'!U42&lt;0,")",'Для розрахунків'!V42)</f>
        <v>0</v>
      </c>
      <c r="W42" s="47">
        <f>IF('Для розрахунків'!X42&lt;0,"(",'Для розрахунків'!W42)</f>
        <v>0</v>
      </c>
      <c r="X42" s="46" t="str">
        <f>IF('Для розрахунків'!X42=0,"-",ABS('Для розрахунків'!X42))</f>
        <v>-</v>
      </c>
      <c r="Y42" s="48">
        <f>IF('Для розрахунків'!X42&lt;0,")",'Для розрахунків'!Y42)</f>
        <v>0</v>
      </c>
      <c r="Z42" s="47">
        <f>IF('Для розрахунків'!AA42&lt;0,"(",'Для розрахунків'!Z42)</f>
        <v>0</v>
      </c>
      <c r="AA42" s="87" t="str">
        <f>IF('Для розрахунків'!AA42:AB42=0,"-",ABS('Для розрахунків'!AA42:AB42))</f>
        <v>-</v>
      </c>
      <c r="AB42" s="87"/>
      <c r="AC42" s="48">
        <f>IF('Для розрахунків'!AA42&lt;0,")",'Для розрахунків'!AC42)</f>
        <v>0</v>
      </c>
      <c r="AD42" s="47">
        <f>IF('Для розрахунків'!AE42&lt;0,"(",'Для розрахунків'!AD42)</f>
        <v>0</v>
      </c>
      <c r="AE42" s="87" t="str">
        <f>IF('Для розрахунків'!AE42:AF42=0,"-",ABS('Для розрахунків'!AE42:AF42))</f>
        <v>-</v>
      </c>
      <c r="AF42" s="87"/>
      <c r="AG42" s="48">
        <f>IF('Для розрахунків'!AE42&lt;0,")",'Для розрахунків'!AG42)</f>
        <v>0</v>
      </c>
    </row>
    <row r="43" spans="1:33" s="5" customFormat="1" ht="29.25" customHeight="1">
      <c r="A43" s="79" t="s">
        <v>98</v>
      </c>
      <c r="B43" s="79"/>
      <c r="C43" s="70" t="s">
        <v>39</v>
      </c>
      <c r="D43" s="70"/>
      <c r="E43" s="47">
        <f>IF('Для розрахунків'!F43&lt;0,"(",'Для розрахунків'!E43)</f>
        <v>0</v>
      </c>
      <c r="F43" s="46" t="str">
        <f>IF('Для розрахунків'!F43=0,"-",ABS('Для розрахунків'!F43))</f>
        <v>-</v>
      </c>
      <c r="G43" s="48">
        <f>IF('Для розрахунків'!F43&lt;0,")",'Для розрахунків'!G43)</f>
        <v>0</v>
      </c>
      <c r="H43" s="47">
        <f>IF('Для розрахунків'!I43&lt;0,"(",'Для розрахунків'!H43)</f>
        <v>0</v>
      </c>
      <c r="I43" s="46" t="str">
        <f>IF('Для розрахунків'!I43=0,"-",ABS('Для розрахунків'!I43))</f>
        <v>-</v>
      </c>
      <c r="J43" s="48">
        <f>IF('Для розрахунків'!I43&lt;0,")",'Для розрахунків'!J43)</f>
        <v>0</v>
      </c>
      <c r="K43" s="47">
        <f>IF('Для розрахунків'!L43&lt;0,"(",'Для розрахунків'!K43)</f>
        <v>0</v>
      </c>
      <c r="L43" s="46" t="str">
        <f>IF('Для розрахунків'!L43=0,"-",ABS('Для розрахунків'!L43))</f>
        <v>-</v>
      </c>
      <c r="M43" s="48">
        <f>IF('Для розрахунків'!L43&lt;0,")",'Для розрахунків'!M43)</f>
        <v>0</v>
      </c>
      <c r="N43" s="47">
        <f>IF('Для розрахунків'!O43&lt;0,"(",'Для розрахунків'!N43)</f>
        <v>0</v>
      </c>
      <c r="O43" s="46" t="str">
        <f>IF('Для розрахунків'!O43=0,"-",ABS('Для розрахунків'!O43))</f>
        <v>-</v>
      </c>
      <c r="P43" s="48">
        <f>IF('Для розрахунків'!O43&lt;0,")",'Для розрахунків'!P43)</f>
        <v>0</v>
      </c>
      <c r="Q43" s="47">
        <f>IF('Для розрахунків'!R43&lt;0,"(",'Для розрахунків'!Q43)</f>
        <v>0</v>
      </c>
      <c r="R43" s="46" t="str">
        <f>IF('Для розрахунків'!R43=0,"-",ABS('Для розрахунків'!R43))</f>
        <v>-</v>
      </c>
      <c r="S43" s="48">
        <f>IF('Для розрахунків'!R43&lt;0,")",'Для розрахунків'!S43)</f>
        <v>0</v>
      </c>
      <c r="T43" s="47">
        <f>IF('Для розрахунків'!U43&lt;0,"(",'Для розрахунків'!T43)</f>
        <v>0</v>
      </c>
      <c r="U43" s="46" t="str">
        <f>IF('Для розрахунків'!U43=0,"-",ABS('Для розрахунків'!U43))</f>
        <v>-</v>
      </c>
      <c r="V43" s="48">
        <f>IF('Для розрахунків'!U43&lt;0,")",'Для розрахунків'!V43)</f>
        <v>0</v>
      </c>
      <c r="W43" s="47">
        <f>IF('Для розрахунків'!X43&lt;0,"(",'Для розрахунків'!W43)</f>
        <v>0</v>
      </c>
      <c r="X43" s="46" t="str">
        <f>IF('Для розрахунків'!X43=0,"-",ABS('Для розрахунків'!X43))</f>
        <v>-</v>
      </c>
      <c r="Y43" s="48">
        <f>IF('Для розрахунків'!X43&lt;0,")",'Для розрахунків'!Y43)</f>
        <v>0</v>
      </c>
      <c r="Z43" s="47">
        <f>IF('Для розрахунків'!AA43&lt;0,"(",'Для розрахунків'!Z43)</f>
        <v>0</v>
      </c>
      <c r="AA43" s="87" t="str">
        <f>IF('Для розрахунків'!AA43:AB43=0,"-",ABS('Для розрахунків'!AA43:AB43))</f>
        <v>-</v>
      </c>
      <c r="AB43" s="87"/>
      <c r="AC43" s="48">
        <f>IF('Для розрахунків'!AA43&lt;0,")",'Для розрахунків'!AC43)</f>
        <v>0</v>
      </c>
      <c r="AD43" s="47">
        <f>IF('Для розрахунків'!AE43&lt;0,"(",'Для розрахунків'!AD43)</f>
        <v>0</v>
      </c>
      <c r="AE43" s="87" t="str">
        <f>IF('Для розрахунків'!AE43:AF43=0,"-",ABS('Для розрахунків'!AE43:AF43))</f>
        <v>-</v>
      </c>
      <c r="AF43" s="87"/>
      <c r="AG43" s="48">
        <f>IF('Для розрахунків'!AE43&lt;0,")",'Для розрахунків'!AG43)</f>
        <v>0</v>
      </c>
    </row>
    <row r="44" spans="1:33" s="5" customFormat="1" ht="49.5" customHeight="1">
      <c r="A44" s="79" t="s">
        <v>118</v>
      </c>
      <c r="B44" s="79"/>
      <c r="C44" s="70" t="s">
        <v>40</v>
      </c>
      <c r="D44" s="70"/>
      <c r="E44" s="47">
        <f>IF('Для розрахунків'!F44&lt;0,"(",'Для розрахунків'!E44)</f>
        <v>0</v>
      </c>
      <c r="F44" s="46" t="str">
        <f>IF('Для розрахунків'!F44=0,"-",ABS('Для розрахунків'!F44))</f>
        <v>-</v>
      </c>
      <c r="G44" s="48">
        <f>IF('Для розрахунків'!F44&lt;0,")",'Для розрахунків'!G44)</f>
        <v>0</v>
      </c>
      <c r="H44" s="47">
        <f>IF('Для розрахунків'!I44&lt;0,"(",'Для розрахунків'!H44)</f>
        <v>0</v>
      </c>
      <c r="I44" s="46" t="str">
        <f>IF('Для розрахунків'!I44=0,"-",ABS('Для розрахунків'!I44))</f>
        <v>-</v>
      </c>
      <c r="J44" s="48">
        <f>IF('Для розрахунків'!I44&lt;0,")",'Для розрахунків'!J44)</f>
        <v>0</v>
      </c>
      <c r="K44" s="47">
        <f>IF('Для розрахунків'!L44&lt;0,"(",'Для розрахунків'!K44)</f>
        <v>0</v>
      </c>
      <c r="L44" s="46" t="str">
        <f>IF('Для розрахунків'!L44=0,"-",ABS('Для розрахунків'!L44))</f>
        <v>-</v>
      </c>
      <c r="M44" s="48">
        <f>IF('Для розрахунків'!L44&lt;0,")",'Для розрахунків'!M44)</f>
        <v>0</v>
      </c>
      <c r="N44" s="47">
        <f>IF('Для розрахунків'!O44&lt;0,"(",'Для розрахунків'!N44)</f>
        <v>0</v>
      </c>
      <c r="O44" s="46" t="str">
        <f>IF('Для розрахунків'!O44=0,"-",ABS('Для розрахунків'!O44))</f>
        <v>-</v>
      </c>
      <c r="P44" s="48">
        <f>IF('Для розрахунків'!O44&lt;0,")",'Для розрахунків'!P44)</f>
        <v>0</v>
      </c>
      <c r="Q44" s="47">
        <f>IF('Для розрахунків'!R44&lt;0,"(",'Для розрахунків'!Q44)</f>
        <v>0</v>
      </c>
      <c r="R44" s="46" t="str">
        <f>IF('Для розрахунків'!R44=0,"-",ABS('Для розрахунків'!R44))</f>
        <v>-</v>
      </c>
      <c r="S44" s="48">
        <f>IF('Для розрахунків'!R44&lt;0,")",'Для розрахунків'!S44)</f>
        <v>0</v>
      </c>
      <c r="T44" s="47">
        <f>IF('Для розрахунків'!U44&lt;0,"(",'Для розрахунків'!T44)</f>
        <v>0</v>
      </c>
      <c r="U44" s="46" t="str">
        <f>IF('Для розрахунків'!U44=0,"-",ABS('Для розрахунків'!U44))</f>
        <v>-</v>
      </c>
      <c r="V44" s="48">
        <f>IF('Для розрахунків'!U44&lt;0,")",'Для розрахунків'!V44)</f>
        <v>0</v>
      </c>
      <c r="W44" s="47">
        <f>IF('Для розрахунків'!X44&lt;0,"(",'Для розрахунків'!W44)</f>
        <v>0</v>
      </c>
      <c r="X44" s="46" t="str">
        <f>IF('Для розрахунків'!X44=0,"-",ABS('Для розрахунків'!X44))</f>
        <v>-</v>
      </c>
      <c r="Y44" s="48">
        <f>IF('Для розрахунків'!X44&lt;0,")",'Для розрахунків'!Y44)</f>
        <v>0</v>
      </c>
      <c r="Z44" s="47">
        <f>IF('Для розрахунків'!AA44&lt;0,"(",'Для розрахунків'!Z44)</f>
        <v>0</v>
      </c>
      <c r="AA44" s="87" t="str">
        <f>IF('Для розрахунків'!AA44:AB44=0,"-",ABS('Для розрахунків'!AA44:AB44))</f>
        <v>-</v>
      </c>
      <c r="AB44" s="87"/>
      <c r="AC44" s="48">
        <f>IF('Для розрахунків'!AA44&lt;0,")",'Для розрахунків'!AC44)</f>
        <v>0</v>
      </c>
      <c r="AD44" s="47">
        <f>IF('Для розрахунків'!AE44&lt;0,"(",'Для розрахунків'!AD44)</f>
        <v>0</v>
      </c>
      <c r="AE44" s="87" t="str">
        <f>IF('Для розрахунків'!AE44:AF44=0,"-",ABS('Для розрахунків'!AE44:AF44))</f>
        <v>-</v>
      </c>
      <c r="AF44" s="87"/>
      <c r="AG44" s="48">
        <f>IF('Для розрахунків'!AE44&lt;0,")",'Для розрахунків'!AG44)</f>
        <v>0</v>
      </c>
    </row>
    <row r="45" spans="1:33" s="5" customFormat="1" ht="12.75" customHeight="1">
      <c r="A45" s="57" t="s">
        <v>80</v>
      </c>
      <c r="B45" s="57"/>
      <c r="C45" s="70"/>
      <c r="D45" s="70"/>
      <c r="E45" s="47">
        <f>IF('Для розрахунків'!F45&lt;0,"(",'Для розрахунків'!E45)</f>
        <v>0</v>
      </c>
      <c r="F45" s="46"/>
      <c r="G45" s="48">
        <f>IF('Для розрахунків'!F45&lt;0,")",'Для розрахунків'!G45)</f>
        <v>0</v>
      </c>
      <c r="H45" s="47">
        <f>IF('Для розрахунків'!I45&lt;0,"(",'Для розрахунків'!H45)</f>
        <v>0</v>
      </c>
      <c r="I45" s="46"/>
      <c r="J45" s="48">
        <f>IF('Для розрахунків'!I45&lt;0,")",'Для розрахунків'!J45)</f>
        <v>0</v>
      </c>
      <c r="K45" s="47">
        <f>IF('Для розрахунків'!L45&lt;0,"(",'Для розрахунків'!K45)</f>
        <v>0</v>
      </c>
      <c r="L45" s="46"/>
      <c r="M45" s="48">
        <f>IF('Для розрахунків'!L45&lt;0,")",'Для розрахунків'!M45)</f>
        <v>0</v>
      </c>
      <c r="N45" s="47">
        <f>IF('Для розрахунків'!O45&lt;0,"(",'Для розрахунків'!N45)</f>
        <v>0</v>
      </c>
      <c r="O45" s="46"/>
      <c r="P45" s="48">
        <f>IF('Для розрахунків'!O45&lt;0,")",'Для розрахунків'!P45)</f>
        <v>0</v>
      </c>
      <c r="Q45" s="47">
        <f>IF('Для розрахунків'!R45&lt;0,"(",'Для розрахунків'!Q45)</f>
        <v>0</v>
      </c>
      <c r="R45" s="46"/>
      <c r="S45" s="48">
        <f>IF('Для розрахунків'!R45&lt;0,")",'Для розрахунків'!S45)</f>
        <v>0</v>
      </c>
      <c r="T45" s="47">
        <f>IF('Для розрахунків'!U45&lt;0,"(",'Для розрахунків'!T45)</f>
        <v>0</v>
      </c>
      <c r="U45" s="46"/>
      <c r="V45" s="48">
        <f>IF('Для розрахунків'!U45&lt;0,")",'Для розрахунків'!V45)</f>
        <v>0</v>
      </c>
      <c r="W45" s="47">
        <f>IF('Для розрахунків'!X45&lt;0,"(",'Для розрахунків'!W45)</f>
        <v>0</v>
      </c>
      <c r="X45" s="46"/>
      <c r="Y45" s="48">
        <f>IF('Для розрахунків'!X45&lt;0,")",'Для розрахунків'!Y45)</f>
        <v>0</v>
      </c>
      <c r="Z45" s="47">
        <f>IF('Для розрахунків'!AA45&lt;0,"(",'Для розрахунків'!Z45)</f>
        <v>0</v>
      </c>
      <c r="AA45" s="87"/>
      <c r="AB45" s="87"/>
      <c r="AC45" s="48">
        <f>IF('Для розрахунків'!AA45&lt;0,")",'Для розрахунків'!AC45)</f>
        <v>0</v>
      </c>
      <c r="AD45" s="47">
        <f>IF('Для розрахунків'!AE45&lt;0,"(",'Для розрахунків'!AD45)</f>
        <v>0</v>
      </c>
      <c r="AE45" s="87"/>
      <c r="AF45" s="87"/>
      <c r="AG45" s="48">
        <f>IF('Для розрахунків'!AE45&lt;0,")",'Для розрахунків'!AG45)</f>
        <v>0</v>
      </c>
    </row>
    <row r="46" spans="1:33" s="5" customFormat="1" ht="12.75" customHeight="1">
      <c r="A46" s="79" t="s">
        <v>71</v>
      </c>
      <c r="B46" s="79"/>
      <c r="C46" s="70" t="s">
        <v>41</v>
      </c>
      <c r="D46" s="70"/>
      <c r="E46" s="47">
        <f>IF('Для розрахунків'!F46&lt;0,"(",'Для розрахунків'!E46)</f>
        <v>0</v>
      </c>
      <c r="F46" s="46" t="str">
        <f>IF('Для розрахунків'!F46=0,"-",ABS('Для розрахунків'!F46))</f>
        <v>-</v>
      </c>
      <c r="G46" s="48">
        <f>IF('Для розрахунків'!F46&lt;0,")",'Для розрахунків'!G46)</f>
        <v>0</v>
      </c>
      <c r="H46" s="47">
        <f>IF('Для розрахунків'!I46&lt;0,"(",'Для розрахунків'!H46)</f>
        <v>0</v>
      </c>
      <c r="I46" s="46" t="str">
        <f>IF('Для розрахунків'!I46=0,"-",ABS('Для розрахунків'!I46))</f>
        <v>-</v>
      </c>
      <c r="J46" s="48">
        <f>IF('Для розрахунків'!I46&lt;0,")",'Для розрахунків'!J46)</f>
        <v>0</v>
      </c>
      <c r="K46" s="47">
        <f>IF('Для розрахунків'!L46&lt;0,"(",'Для розрахунків'!K46)</f>
        <v>0</v>
      </c>
      <c r="L46" s="46" t="str">
        <f>IF('Для розрахунків'!L46=0,"-",ABS('Для розрахунків'!L46))</f>
        <v>-</v>
      </c>
      <c r="M46" s="48">
        <f>IF('Для розрахунків'!L46&lt;0,")",'Для розрахунків'!M46)</f>
        <v>0</v>
      </c>
      <c r="N46" s="47">
        <f>IF('Для розрахунків'!O46&lt;0,"(",'Для розрахунків'!N46)</f>
        <v>0</v>
      </c>
      <c r="O46" s="46" t="str">
        <f>IF('Для розрахунків'!O46=0,"-",ABS('Для розрахунків'!O46))</f>
        <v>-</v>
      </c>
      <c r="P46" s="48">
        <f>IF('Для розрахунків'!O46&lt;0,")",'Для розрахунків'!P46)</f>
        <v>0</v>
      </c>
      <c r="Q46" s="47">
        <f>IF('Для розрахунків'!R46&lt;0,"(",'Для розрахунків'!Q46)</f>
        <v>0</v>
      </c>
      <c r="R46" s="46" t="str">
        <f>IF('Для розрахунків'!R46=0,"-",ABS('Для розрахунків'!R46))</f>
        <v>-</v>
      </c>
      <c r="S46" s="48">
        <f>IF('Для розрахунків'!R46&lt;0,")",'Для розрахунків'!S46)</f>
        <v>0</v>
      </c>
      <c r="T46" s="47">
        <f>IF('Для розрахунків'!U46&lt;0,"(",'Для розрахунків'!T46)</f>
        <v>0</v>
      </c>
      <c r="U46" s="46" t="str">
        <f>IF('Для розрахунків'!U46=0,"-",ABS('Для розрахунків'!U46))</f>
        <v>-</v>
      </c>
      <c r="V46" s="48">
        <f>IF('Для розрахунків'!U46&lt;0,")",'Для розрахунків'!V46)</f>
        <v>0</v>
      </c>
      <c r="W46" s="47">
        <f>IF('Для розрахунків'!X46&lt;0,"(",'Для розрахунків'!W46)</f>
        <v>0</v>
      </c>
      <c r="X46" s="46" t="str">
        <f>IF('Для розрахунків'!X46=0,"-",ABS('Для розрахунків'!X46))</f>
        <v>-</v>
      </c>
      <c r="Y46" s="48">
        <f>IF('Для розрахунків'!X46&lt;0,")",'Для розрахунків'!Y46)</f>
        <v>0</v>
      </c>
      <c r="Z46" s="47">
        <f>IF('Для розрахунків'!AA46&lt;0,"(",'Для розрахунків'!Z46)</f>
        <v>0</v>
      </c>
      <c r="AA46" s="87" t="str">
        <f>IF('Для розрахунків'!AA46:AB46=0,"-",ABS('Для розрахунків'!AA46:AB46))</f>
        <v>-</v>
      </c>
      <c r="AB46" s="87"/>
      <c r="AC46" s="48">
        <f>IF('Для розрахунків'!AA46&lt;0,")",'Для розрахунків'!AC46)</f>
        <v>0</v>
      </c>
      <c r="AD46" s="47">
        <f>IF('Для розрахунків'!AE46&lt;0,"(",'Для розрахунків'!AD46)</f>
        <v>0</v>
      </c>
      <c r="AE46" s="87" t="str">
        <f>IF('Для розрахунків'!AE46:AF46=0,"-",ABS('Для розрахунків'!AE46:AF46))</f>
        <v>-</v>
      </c>
      <c r="AF46" s="87"/>
      <c r="AG46" s="48">
        <f>IF('Для розрахунків'!AE46&lt;0,")",'Для розрахунків'!AG46)</f>
        <v>0</v>
      </c>
    </row>
    <row r="47" spans="1:33" s="5" customFormat="1" ht="29.25" customHeight="1">
      <c r="A47" s="79" t="s">
        <v>99</v>
      </c>
      <c r="B47" s="79"/>
      <c r="C47" s="70" t="s">
        <v>42</v>
      </c>
      <c r="D47" s="70"/>
      <c r="E47" s="47">
        <f>IF('Для розрахунків'!F47&lt;0,"(",'Для розрахунків'!E47)</f>
        <v>0</v>
      </c>
      <c r="F47" s="46" t="str">
        <f>IF('Для розрахунків'!F47=0,"-",ABS('Для розрахунків'!F47))</f>
        <v>-</v>
      </c>
      <c r="G47" s="48">
        <f>IF('Для розрахунків'!F47&lt;0,")",'Для розрахунків'!G47)</f>
        <v>0</v>
      </c>
      <c r="H47" s="47">
        <f>IF('Для розрахунків'!I47&lt;0,"(",'Для розрахунків'!H47)</f>
        <v>0</v>
      </c>
      <c r="I47" s="46" t="str">
        <f>IF('Для розрахунків'!I47=0,"-",ABS('Для розрахунків'!I47))</f>
        <v>-</v>
      </c>
      <c r="J47" s="48">
        <f>IF('Для розрахунків'!I47&lt;0,")",'Для розрахунків'!J47)</f>
        <v>0</v>
      </c>
      <c r="K47" s="47">
        <f>IF('Для розрахунків'!L47&lt;0,"(",'Для розрахунків'!K47)</f>
        <v>0</v>
      </c>
      <c r="L47" s="46" t="str">
        <f>IF('Для розрахунків'!L47=0,"-",ABS('Для розрахунків'!L47))</f>
        <v>-</v>
      </c>
      <c r="M47" s="48">
        <f>IF('Для розрахунків'!L47&lt;0,")",'Для розрахунків'!M47)</f>
        <v>0</v>
      </c>
      <c r="N47" s="47">
        <f>IF('Для розрахунків'!O47&lt;0,"(",'Для розрахунків'!N47)</f>
        <v>0</v>
      </c>
      <c r="O47" s="46" t="str">
        <f>IF('Для розрахунків'!O47=0,"-",ABS('Для розрахунків'!O47))</f>
        <v>-</v>
      </c>
      <c r="P47" s="48">
        <f>IF('Для розрахунків'!O47&lt;0,")",'Для розрахунків'!P47)</f>
        <v>0</v>
      </c>
      <c r="Q47" s="47">
        <f>IF('Для розрахунків'!R47&lt;0,"(",'Для розрахунків'!Q47)</f>
        <v>0</v>
      </c>
      <c r="R47" s="46" t="str">
        <f>IF('Для розрахунків'!R47=0,"-",ABS('Для розрахунків'!R47))</f>
        <v>-</v>
      </c>
      <c r="S47" s="48">
        <f>IF('Для розрахунків'!R47&lt;0,")",'Для розрахунків'!S47)</f>
        <v>0</v>
      </c>
      <c r="T47" s="47">
        <f>IF('Для розрахунків'!U47&lt;0,"(",'Для розрахунків'!T47)</f>
        <v>0</v>
      </c>
      <c r="U47" s="46" t="str">
        <f>IF('Для розрахунків'!U47=0,"-",ABS('Для розрахунків'!U47))</f>
        <v>-</v>
      </c>
      <c r="V47" s="48">
        <f>IF('Для розрахунків'!U47&lt;0,")",'Для розрахунків'!V47)</f>
        <v>0</v>
      </c>
      <c r="W47" s="47">
        <f>IF('Для розрахунків'!X47&lt;0,"(",'Для розрахунків'!W47)</f>
        <v>0</v>
      </c>
      <c r="X47" s="46" t="str">
        <f>IF('Для розрахунків'!X47=0,"-",ABS('Для розрахунків'!X47))</f>
        <v>-</v>
      </c>
      <c r="Y47" s="48">
        <f>IF('Для розрахунків'!X47&lt;0,")",'Для розрахунків'!Y47)</f>
        <v>0</v>
      </c>
      <c r="Z47" s="47">
        <f>IF('Для розрахунків'!AA47&lt;0,"(",'Для розрахунків'!Z47)</f>
        <v>0</v>
      </c>
      <c r="AA47" s="87" t="str">
        <f>IF('Для розрахунків'!AA47:AB47=0,"-",ABS('Для розрахунків'!AA47:AB47))</f>
        <v>-</v>
      </c>
      <c r="AB47" s="87"/>
      <c r="AC47" s="48">
        <f>IF('Для розрахунків'!AA47&lt;0,")",'Для розрахунків'!AC47)</f>
        <v>0</v>
      </c>
      <c r="AD47" s="47">
        <f>IF('Для розрахунків'!AE47&lt;0,"(",'Для розрахунків'!AD47)</f>
        <v>0</v>
      </c>
      <c r="AE47" s="87" t="str">
        <f>IF('Для розрахунків'!AE47:AF47=0,"-",ABS('Для розрахунків'!AE47:AF47))</f>
        <v>-</v>
      </c>
      <c r="AF47" s="87"/>
      <c r="AG47" s="48">
        <f>IF('Для розрахунків'!AE47&lt;0,")",'Для розрахунків'!AG47)</f>
        <v>0</v>
      </c>
    </row>
    <row r="48" spans="1:33" s="5" customFormat="1" ht="29.25" customHeight="1">
      <c r="A48" s="79" t="s">
        <v>100</v>
      </c>
      <c r="B48" s="79"/>
      <c r="C48" s="70" t="s">
        <v>43</v>
      </c>
      <c r="D48" s="70"/>
      <c r="E48" s="47">
        <f>IF('Для розрахунків'!F48&lt;0,"(",'Для розрахунків'!E48)</f>
        <v>0</v>
      </c>
      <c r="F48" s="46" t="str">
        <f>IF('Для розрахунків'!F48=0,"-",ABS('Для розрахунків'!F48))</f>
        <v>-</v>
      </c>
      <c r="G48" s="48">
        <f>IF('Для розрахунків'!F48&lt;0,")",'Для розрахунків'!G48)</f>
        <v>0</v>
      </c>
      <c r="H48" s="47">
        <f>IF('Для розрахунків'!I48&lt;0,"(",'Для розрахунків'!H48)</f>
        <v>0</v>
      </c>
      <c r="I48" s="46" t="str">
        <f>IF('Для розрахунків'!I48=0,"-",ABS('Для розрахунків'!I48))</f>
        <v>-</v>
      </c>
      <c r="J48" s="48">
        <f>IF('Для розрахунків'!I48&lt;0,")",'Для розрахунків'!J48)</f>
        <v>0</v>
      </c>
      <c r="K48" s="47">
        <f>IF('Для розрахунків'!L48&lt;0,"(",'Для розрахунків'!K48)</f>
        <v>0</v>
      </c>
      <c r="L48" s="46" t="str">
        <f>IF('Для розрахунків'!L48=0,"-",ABS('Для розрахунків'!L48))</f>
        <v>-</v>
      </c>
      <c r="M48" s="48">
        <f>IF('Для розрахунків'!L48&lt;0,")",'Для розрахунків'!M48)</f>
        <v>0</v>
      </c>
      <c r="N48" s="47">
        <f>IF('Для розрахунків'!O48&lt;0,"(",'Для розрахунків'!N48)</f>
        <v>0</v>
      </c>
      <c r="O48" s="46" t="str">
        <f>IF('Для розрахунків'!O48=0,"-",ABS('Для розрахунків'!O48))</f>
        <v>-</v>
      </c>
      <c r="P48" s="48">
        <f>IF('Для розрахунків'!O48&lt;0,")",'Для розрахунків'!P48)</f>
        <v>0</v>
      </c>
      <c r="Q48" s="47">
        <f>IF('Для розрахунків'!R48&lt;0,"(",'Для розрахунків'!Q48)</f>
        <v>0</v>
      </c>
      <c r="R48" s="46" t="str">
        <f>IF('Для розрахунків'!R48=0,"-",ABS('Для розрахунків'!R48))</f>
        <v>-</v>
      </c>
      <c r="S48" s="48">
        <f>IF('Для розрахунків'!R48&lt;0,")",'Для розрахунків'!S48)</f>
        <v>0</v>
      </c>
      <c r="T48" s="47">
        <f>IF('Для розрахунків'!U48&lt;0,"(",'Для розрахунків'!T48)</f>
        <v>0</v>
      </c>
      <c r="U48" s="46" t="str">
        <f>IF('Для розрахунків'!U48=0,"-",ABS('Для розрахунків'!U48))</f>
        <v>-</v>
      </c>
      <c r="V48" s="48">
        <f>IF('Для розрахунків'!U48&lt;0,")",'Для розрахунків'!V48)</f>
        <v>0</v>
      </c>
      <c r="W48" s="47">
        <f>IF('Для розрахунків'!X48&lt;0,"(",'Для розрахунків'!W48)</f>
        <v>0</v>
      </c>
      <c r="X48" s="46" t="str">
        <f>IF('Для розрахунків'!X48=0,"-",ABS('Для розрахунків'!X48))</f>
        <v>-</v>
      </c>
      <c r="Y48" s="48">
        <f>IF('Для розрахунків'!X48&lt;0,")",'Для розрахунків'!Y48)</f>
        <v>0</v>
      </c>
      <c r="Z48" s="47">
        <f>IF('Для розрахунків'!AA48&lt;0,"(",'Для розрахунків'!Z48)</f>
        <v>0</v>
      </c>
      <c r="AA48" s="87" t="str">
        <f>IF('Для розрахунків'!AA48:AB48=0,"-",ABS('Для розрахунків'!AA48:AB48))</f>
        <v>-</v>
      </c>
      <c r="AB48" s="87"/>
      <c r="AC48" s="48">
        <f>IF('Для розрахунків'!AA48&lt;0,")",'Для розрахунків'!AC48)</f>
        <v>0</v>
      </c>
      <c r="AD48" s="47">
        <f>IF('Для розрахунків'!AE48&lt;0,"(",'Для розрахунків'!AD48)</f>
        <v>0</v>
      </c>
      <c r="AE48" s="87" t="str">
        <f>IF('Для розрахунків'!AE48:AF48=0,"-",ABS('Для розрахунків'!AE48:AF48))</f>
        <v>-</v>
      </c>
      <c r="AF48" s="87"/>
      <c r="AG48" s="48">
        <f>IF('Для розрахунків'!AE48&lt;0,")",'Для розрахунків'!AG48)</f>
        <v>0</v>
      </c>
    </row>
    <row r="49" spans="1:33" s="5" customFormat="1" ht="29.25" customHeight="1">
      <c r="A49" s="79" t="s">
        <v>72</v>
      </c>
      <c r="B49" s="79"/>
      <c r="C49" s="70" t="s">
        <v>44</v>
      </c>
      <c r="D49" s="70"/>
      <c r="E49" s="47">
        <f>IF('Для розрахунків'!F49&lt;0,"(",'Для розрахунків'!E49)</f>
        <v>0</v>
      </c>
      <c r="F49" s="46" t="str">
        <f>IF('Для розрахунків'!F49=0,"-",ABS('Для розрахунків'!F49))</f>
        <v>-</v>
      </c>
      <c r="G49" s="48">
        <f>IF('Для розрахунків'!F49&lt;0,")",'Для розрахунків'!G49)</f>
        <v>0</v>
      </c>
      <c r="H49" s="47">
        <f>IF('Для розрахунків'!I49&lt;0,"(",'Для розрахунків'!H49)</f>
        <v>0</v>
      </c>
      <c r="I49" s="46" t="str">
        <f>IF('Для розрахунків'!I49=0,"-",ABS('Для розрахунків'!I49))</f>
        <v>-</v>
      </c>
      <c r="J49" s="48">
        <f>IF('Для розрахунків'!I49&lt;0,")",'Для розрахунків'!J49)</f>
        <v>0</v>
      </c>
      <c r="K49" s="47">
        <f>IF('Для розрахунків'!L49&lt;0,"(",'Для розрахунків'!K49)</f>
        <v>0</v>
      </c>
      <c r="L49" s="46" t="str">
        <f>IF('Для розрахунків'!L49=0,"-",ABS('Для розрахунків'!L49))</f>
        <v>-</v>
      </c>
      <c r="M49" s="48">
        <f>IF('Для розрахунків'!L49&lt;0,")",'Для розрахунків'!M49)</f>
        <v>0</v>
      </c>
      <c r="N49" s="47">
        <f>IF('Для розрахунків'!O49&lt;0,"(",'Для розрахунків'!N49)</f>
        <v>0</v>
      </c>
      <c r="O49" s="46" t="str">
        <f>IF('Для розрахунків'!O49=0,"-",ABS('Для розрахунків'!O49))</f>
        <v>-</v>
      </c>
      <c r="P49" s="48">
        <f>IF('Для розрахунків'!O49&lt;0,")",'Для розрахунків'!P49)</f>
        <v>0</v>
      </c>
      <c r="Q49" s="47">
        <f>IF('Для розрахунків'!R49&lt;0,"(",'Для розрахунків'!Q49)</f>
        <v>0</v>
      </c>
      <c r="R49" s="46" t="str">
        <f>IF('Для розрахунків'!R49=0,"-",ABS('Для розрахунків'!R49))</f>
        <v>-</v>
      </c>
      <c r="S49" s="48">
        <f>IF('Для розрахунків'!R49&lt;0,")",'Для розрахунків'!S49)</f>
        <v>0</v>
      </c>
      <c r="T49" s="47">
        <f>IF('Для розрахунків'!U49&lt;0,"(",'Для розрахунків'!T49)</f>
        <v>0</v>
      </c>
      <c r="U49" s="46" t="str">
        <f>IF('Для розрахунків'!U49=0,"-",ABS('Для розрахунків'!U49))</f>
        <v>-</v>
      </c>
      <c r="V49" s="48">
        <f>IF('Для розрахунків'!U49&lt;0,")",'Для розрахунків'!V49)</f>
        <v>0</v>
      </c>
      <c r="W49" s="47">
        <f>IF('Для розрахунків'!X49&lt;0,"(",'Для розрахунків'!W49)</f>
        <v>0</v>
      </c>
      <c r="X49" s="46" t="str">
        <f>IF('Для розрахунків'!X49=0,"-",ABS('Для розрахунків'!X49))</f>
        <v>-</v>
      </c>
      <c r="Y49" s="48">
        <f>IF('Для розрахунків'!X49&lt;0,")",'Для розрахунків'!Y49)</f>
        <v>0</v>
      </c>
      <c r="Z49" s="47">
        <f>IF('Для розрахунків'!AA49&lt;0,"(",'Для розрахунків'!Z49)</f>
        <v>0</v>
      </c>
      <c r="AA49" s="87" t="str">
        <f>IF('Для розрахунків'!AA49:AB49=0,"-",ABS('Для розрахунків'!AA49:AB49))</f>
        <v>-</v>
      </c>
      <c r="AB49" s="87"/>
      <c r="AC49" s="48">
        <f>IF('Для розрахунків'!AA49&lt;0,")",'Для розрахунків'!AC49)</f>
        <v>0</v>
      </c>
      <c r="AD49" s="47">
        <f>IF('Для розрахунків'!AE49&lt;0,"(",'Для розрахунків'!AD49)</f>
        <v>0</v>
      </c>
      <c r="AE49" s="87" t="str">
        <f>IF('Для розрахунків'!AE49:AF49=0,"-",ABS('Для розрахунків'!AE49:AF49))</f>
        <v>-</v>
      </c>
      <c r="AF49" s="87"/>
      <c r="AG49" s="48">
        <f>IF('Для розрахунків'!AE49&lt;0,")",'Для розрахунків'!AG49)</f>
        <v>0</v>
      </c>
    </row>
    <row r="50" spans="1:33" s="5" customFormat="1" ht="29.25" customHeight="1">
      <c r="A50" s="79" t="s">
        <v>101</v>
      </c>
      <c r="B50" s="79"/>
      <c r="C50" s="70" t="s">
        <v>45</v>
      </c>
      <c r="D50" s="70"/>
      <c r="E50" s="47">
        <f>IF('Для розрахунків'!F50&lt;0,"(",'Для розрахунків'!E50)</f>
        <v>0</v>
      </c>
      <c r="F50" s="46" t="str">
        <f>IF('Для розрахунків'!F50=0,"-",ABS('Для розрахунків'!F50))</f>
        <v>-</v>
      </c>
      <c r="G50" s="48">
        <f>IF('Для розрахунків'!F50&lt;0,")",'Для розрахунків'!G50)</f>
        <v>0</v>
      </c>
      <c r="H50" s="47">
        <f>IF('Для розрахунків'!I50&lt;0,"(",'Для розрахунків'!H50)</f>
        <v>0</v>
      </c>
      <c r="I50" s="46" t="str">
        <f>IF('Для розрахунків'!I50=0,"-",ABS('Для розрахунків'!I50))</f>
        <v>-</v>
      </c>
      <c r="J50" s="48">
        <f>IF('Для розрахунків'!I50&lt;0,")",'Для розрахунків'!J50)</f>
        <v>0</v>
      </c>
      <c r="K50" s="47">
        <f>IF('Для розрахунків'!L50&lt;0,"(",'Для розрахунків'!K50)</f>
        <v>0</v>
      </c>
      <c r="L50" s="46" t="str">
        <f>IF('Для розрахунків'!L50=0,"-",ABS('Для розрахунків'!L50))</f>
        <v>-</v>
      </c>
      <c r="M50" s="48">
        <f>IF('Для розрахунків'!L50&lt;0,")",'Для розрахунків'!M50)</f>
        <v>0</v>
      </c>
      <c r="N50" s="47">
        <f>IF('Для розрахунків'!O50&lt;0,"(",'Для розрахунків'!N50)</f>
        <v>0</v>
      </c>
      <c r="O50" s="46" t="str">
        <f>IF('Для розрахунків'!O50=0,"-",ABS('Для розрахунків'!O50))</f>
        <v>-</v>
      </c>
      <c r="P50" s="48">
        <f>IF('Для розрахунків'!O50&lt;0,")",'Для розрахунків'!P50)</f>
        <v>0</v>
      </c>
      <c r="Q50" s="47">
        <f>IF('Для розрахунків'!R50&lt;0,"(",'Для розрахунків'!Q50)</f>
        <v>0</v>
      </c>
      <c r="R50" s="46" t="str">
        <f>IF('Для розрахунків'!R50=0,"-",ABS('Для розрахунків'!R50))</f>
        <v>-</v>
      </c>
      <c r="S50" s="48">
        <f>IF('Для розрахунків'!R50&lt;0,")",'Для розрахунків'!S50)</f>
        <v>0</v>
      </c>
      <c r="T50" s="47">
        <f>IF('Для розрахунків'!U50&lt;0,"(",'Для розрахунків'!T50)</f>
        <v>0</v>
      </c>
      <c r="U50" s="46" t="str">
        <f>IF('Для розрахунків'!U50=0,"-",ABS('Для розрахунків'!U50))</f>
        <v>-</v>
      </c>
      <c r="V50" s="48">
        <f>IF('Для розрахунків'!U50&lt;0,")",'Для розрахунків'!V50)</f>
        <v>0</v>
      </c>
      <c r="W50" s="47">
        <f>IF('Для розрахунків'!X50&lt;0,"(",'Для розрахунків'!W50)</f>
        <v>0</v>
      </c>
      <c r="X50" s="46" t="str">
        <f>IF('Для розрахунків'!X50=0,"-",ABS('Для розрахунків'!X50))</f>
        <v>-</v>
      </c>
      <c r="Y50" s="48">
        <f>IF('Для розрахунків'!X50&lt;0,")",'Для розрахунків'!Y50)</f>
        <v>0</v>
      </c>
      <c r="Z50" s="47">
        <f>IF('Для розрахунків'!AA50&lt;0,"(",'Для розрахунків'!Z50)</f>
        <v>0</v>
      </c>
      <c r="AA50" s="87" t="str">
        <f>IF('Для розрахунків'!AA50:AB50=0,"-",ABS('Для розрахунків'!AA50:AB50))</f>
        <v>-</v>
      </c>
      <c r="AB50" s="87"/>
      <c r="AC50" s="48">
        <f>IF('Для розрахунків'!AA50&lt;0,")",'Для розрахунків'!AC50)</f>
        <v>0</v>
      </c>
      <c r="AD50" s="47">
        <f>IF('Для розрахунків'!AE50&lt;0,"(",'Для розрахунків'!AD50)</f>
        <v>0</v>
      </c>
      <c r="AE50" s="87" t="str">
        <f>IF('Для розрахунків'!AE50:AF50=0,"-",ABS('Для розрахунків'!AE50:AF50))</f>
        <v>-</v>
      </c>
      <c r="AF50" s="87"/>
      <c r="AG50" s="48">
        <f>IF('Для розрахунків'!AE50&lt;0,")",'Для розрахунків'!AG50)</f>
        <v>0</v>
      </c>
    </row>
    <row r="51" spans="1:33" s="5" customFormat="1" ht="25.5" customHeight="1">
      <c r="A51" s="57" t="s">
        <v>81</v>
      </c>
      <c r="B51" s="57"/>
      <c r="C51" s="70"/>
      <c r="D51" s="70"/>
      <c r="E51" s="47">
        <f>IF('Для розрахунків'!F51&lt;0,"(",'Для розрахунків'!E51)</f>
        <v>0</v>
      </c>
      <c r="F51" s="46"/>
      <c r="G51" s="48">
        <f>IF('Для розрахунків'!F51&lt;0,")",'Для розрахунків'!G51)</f>
        <v>0</v>
      </c>
      <c r="H51" s="47">
        <f>IF('Для розрахунків'!I51&lt;0,"(",'Для розрахунків'!H51)</f>
        <v>0</v>
      </c>
      <c r="I51" s="46"/>
      <c r="J51" s="48">
        <f>IF('Для розрахунків'!I51&lt;0,")",'Для розрахунків'!J51)</f>
        <v>0</v>
      </c>
      <c r="K51" s="47">
        <f>IF('Для розрахунків'!L51&lt;0,"(",'Для розрахунків'!K51)</f>
        <v>0</v>
      </c>
      <c r="L51" s="46"/>
      <c r="M51" s="48">
        <f>IF('Для розрахунків'!L51&lt;0,")",'Для розрахунків'!M51)</f>
        <v>0</v>
      </c>
      <c r="N51" s="47">
        <f>IF('Для розрахунків'!O51&lt;0,"(",'Для розрахунків'!N51)</f>
        <v>0</v>
      </c>
      <c r="O51" s="46"/>
      <c r="P51" s="48">
        <f>IF('Для розрахунків'!O51&lt;0,")",'Для розрахунків'!P51)</f>
        <v>0</v>
      </c>
      <c r="Q51" s="47">
        <f>IF('Для розрахунків'!R51&lt;0,"(",'Для розрахунків'!Q51)</f>
        <v>0</v>
      </c>
      <c r="R51" s="46"/>
      <c r="S51" s="48">
        <f>IF('Для розрахунків'!R51&lt;0,")",'Для розрахунків'!S51)</f>
        <v>0</v>
      </c>
      <c r="T51" s="47">
        <f>IF('Для розрахунків'!U51&lt;0,"(",'Для розрахунків'!T51)</f>
        <v>0</v>
      </c>
      <c r="U51" s="46"/>
      <c r="V51" s="48">
        <f>IF('Для розрахунків'!U51&lt;0,")",'Для розрахунків'!V51)</f>
        <v>0</v>
      </c>
      <c r="W51" s="47">
        <f>IF('Для розрахунків'!X51&lt;0,"(",'Для розрахунків'!W51)</f>
        <v>0</v>
      </c>
      <c r="X51" s="46"/>
      <c r="Y51" s="48">
        <f>IF('Для розрахунків'!X51&lt;0,")",'Для розрахунків'!Y51)</f>
        <v>0</v>
      </c>
      <c r="Z51" s="47">
        <f>IF('Для розрахунків'!AA51&lt;0,"(",'Для розрахунків'!Z51)</f>
        <v>0</v>
      </c>
      <c r="AA51" s="87"/>
      <c r="AB51" s="87"/>
      <c r="AC51" s="48">
        <f>IF('Для розрахунків'!AA51&lt;0,")",'Для розрахунків'!AC51)</f>
        <v>0</v>
      </c>
      <c r="AD51" s="47">
        <f>IF('Для розрахунків'!AE51&lt;0,"(",'Для розрахунків'!AD51)</f>
        <v>0</v>
      </c>
      <c r="AE51" s="87"/>
      <c r="AF51" s="87"/>
      <c r="AG51" s="48">
        <f>IF('Для розрахунків'!AE51&lt;0,")",'Для розрахунків'!AG51)</f>
        <v>0</v>
      </c>
    </row>
    <row r="52" spans="1:33" s="5" customFormat="1" ht="29.25" customHeight="1">
      <c r="A52" s="79" t="s">
        <v>102</v>
      </c>
      <c r="B52" s="79"/>
      <c r="C52" s="70" t="s">
        <v>46</v>
      </c>
      <c r="D52" s="70"/>
      <c r="E52" s="47">
        <f>IF('Для розрахунків'!F52&lt;0,"(",'Для розрахунків'!E52)</f>
        <v>0</v>
      </c>
      <c r="F52" s="46" t="str">
        <f>IF('Для розрахунків'!F52=0,"-",ABS('Для розрахунків'!F52))</f>
        <v>-</v>
      </c>
      <c r="G52" s="48">
        <f>IF('Для розрахунків'!F52&lt;0,")",'Для розрахунків'!G52)</f>
        <v>0</v>
      </c>
      <c r="H52" s="47">
        <f>IF('Для розрахунків'!I52&lt;0,"(",'Для розрахунків'!H52)</f>
        <v>0</v>
      </c>
      <c r="I52" s="46" t="str">
        <f>IF('Для розрахунків'!I52=0,"-",ABS('Для розрахунків'!I52))</f>
        <v>-</v>
      </c>
      <c r="J52" s="48">
        <f>IF('Для розрахунків'!I52&lt;0,")",'Для розрахунків'!J52)</f>
        <v>0</v>
      </c>
      <c r="K52" s="47">
        <f>IF('Для розрахунків'!L52&lt;0,"(",'Для розрахунків'!K52)</f>
        <v>0</v>
      </c>
      <c r="L52" s="46" t="str">
        <f>IF('Для розрахунків'!L52=0,"-",ABS('Для розрахунків'!L52))</f>
        <v>-</v>
      </c>
      <c r="M52" s="48">
        <f>IF('Для розрахунків'!L52&lt;0,")",'Для розрахунків'!M52)</f>
        <v>0</v>
      </c>
      <c r="N52" s="47">
        <f>IF('Для розрахунків'!O52&lt;0,"(",'Для розрахунків'!N52)</f>
        <v>0</v>
      </c>
      <c r="O52" s="46" t="str">
        <f>IF('Для розрахунків'!O52=0,"-",ABS('Для розрахунків'!O52))</f>
        <v>-</v>
      </c>
      <c r="P52" s="48">
        <f>IF('Для розрахунків'!O52&lt;0,")",'Для розрахунків'!P52)</f>
        <v>0</v>
      </c>
      <c r="Q52" s="47">
        <f>IF('Для розрахунків'!R52&lt;0,"(",'Для розрахунків'!Q52)</f>
        <v>0</v>
      </c>
      <c r="R52" s="46" t="str">
        <f>IF('Для розрахунків'!R52=0,"-",ABS('Для розрахунків'!R52))</f>
        <v>-</v>
      </c>
      <c r="S52" s="48">
        <f>IF('Для розрахунків'!R52&lt;0,")",'Для розрахунків'!S52)</f>
        <v>0</v>
      </c>
      <c r="T52" s="47">
        <f>IF('Для розрахунків'!U52&lt;0,"(",'Для розрахунків'!T52)</f>
        <v>0</v>
      </c>
      <c r="U52" s="46" t="str">
        <f>IF('Для розрахунків'!U52=0,"-",ABS('Для розрахунків'!U52))</f>
        <v>-</v>
      </c>
      <c r="V52" s="48">
        <f>IF('Для розрахунків'!U52&lt;0,")",'Для розрахунків'!V52)</f>
        <v>0</v>
      </c>
      <c r="W52" s="47">
        <f>IF('Для розрахунків'!X52&lt;0,"(",'Для розрахунків'!W52)</f>
        <v>0</v>
      </c>
      <c r="X52" s="46" t="str">
        <f>IF('Для розрахунків'!X52=0,"-",ABS('Для розрахунків'!X52))</f>
        <v>-</v>
      </c>
      <c r="Y52" s="48">
        <f>IF('Для розрахунків'!X52&lt;0,")",'Для розрахунків'!Y52)</f>
        <v>0</v>
      </c>
      <c r="Z52" s="47">
        <f>IF('Для розрахунків'!AA52&lt;0,"(",'Для розрахунків'!Z52)</f>
        <v>0</v>
      </c>
      <c r="AA52" s="87" t="str">
        <f>IF('Для розрахунків'!AA52:AB52=0,"-",ABS('Для розрахунків'!AA52:AB52))</f>
        <v>-</v>
      </c>
      <c r="AB52" s="87"/>
      <c r="AC52" s="48">
        <f>IF('Для розрахунків'!AA52&lt;0,")",'Для розрахунків'!AC52)</f>
        <v>0</v>
      </c>
      <c r="AD52" s="47">
        <f>IF('Для розрахунків'!AE52&lt;0,"(",'Для розрахунків'!AD52)</f>
        <v>0</v>
      </c>
      <c r="AE52" s="87" t="str">
        <f>IF('Для розрахунків'!AE52:AF52=0,"-",ABS('Для розрахунків'!AE52:AF52))</f>
        <v>-</v>
      </c>
      <c r="AF52" s="87"/>
      <c r="AG52" s="48">
        <f>IF('Для розрахунків'!AE52&lt;0,")",'Для розрахунків'!AG52)</f>
        <v>0</v>
      </c>
    </row>
    <row r="53" spans="1:33" s="5" customFormat="1" ht="29.25" customHeight="1">
      <c r="A53" s="79" t="s">
        <v>73</v>
      </c>
      <c r="B53" s="79"/>
      <c r="C53" s="70" t="s">
        <v>47</v>
      </c>
      <c r="D53" s="70"/>
      <c r="E53" s="47">
        <f>IF('Для розрахунків'!F53&lt;0,"(",'Для розрахунків'!E53)</f>
        <v>0</v>
      </c>
      <c r="F53" s="46" t="str">
        <f>IF('Для розрахунків'!F53=0,"-",ABS('Для розрахунків'!F53))</f>
        <v>-</v>
      </c>
      <c r="G53" s="48">
        <f>IF('Для розрахунків'!F53&lt;0,")",'Для розрахунків'!G53)</f>
        <v>0</v>
      </c>
      <c r="H53" s="47">
        <f>IF('Для розрахунків'!I53&lt;0,"(",'Для розрахунків'!H53)</f>
        <v>0</v>
      </c>
      <c r="I53" s="46" t="str">
        <f>IF('Для розрахунків'!I53=0,"-",ABS('Для розрахунків'!I53))</f>
        <v>-</v>
      </c>
      <c r="J53" s="48">
        <f>IF('Для розрахунків'!I53&lt;0,")",'Для розрахунків'!J53)</f>
        <v>0</v>
      </c>
      <c r="K53" s="47">
        <f>IF('Для розрахунків'!L53&lt;0,"(",'Для розрахунків'!K53)</f>
        <v>0</v>
      </c>
      <c r="L53" s="46" t="str">
        <f>IF('Для розрахунків'!L53=0,"-",ABS('Для розрахунків'!L53))</f>
        <v>-</v>
      </c>
      <c r="M53" s="48">
        <f>IF('Для розрахунків'!L53&lt;0,")",'Для розрахунків'!M53)</f>
        <v>0</v>
      </c>
      <c r="N53" s="47">
        <f>IF('Для розрахунків'!O53&lt;0,"(",'Для розрахунків'!N53)</f>
        <v>0</v>
      </c>
      <c r="O53" s="46" t="str">
        <f>IF('Для розрахунків'!O53=0,"-",ABS('Для розрахунків'!O53))</f>
        <v>-</v>
      </c>
      <c r="P53" s="48">
        <f>IF('Для розрахунків'!O53&lt;0,")",'Для розрахунків'!P53)</f>
        <v>0</v>
      </c>
      <c r="Q53" s="47">
        <f>IF('Для розрахунків'!R53&lt;0,"(",'Для розрахунків'!Q53)</f>
        <v>0</v>
      </c>
      <c r="R53" s="46" t="str">
        <f>IF('Для розрахунків'!R53=0,"-",ABS('Для розрахунків'!R53))</f>
        <v>-</v>
      </c>
      <c r="S53" s="48">
        <f>IF('Для розрахунків'!R53&lt;0,")",'Для розрахунків'!S53)</f>
        <v>0</v>
      </c>
      <c r="T53" s="47">
        <f>IF('Для розрахунків'!U53&lt;0,"(",'Для розрахунків'!T53)</f>
        <v>0</v>
      </c>
      <c r="U53" s="46" t="str">
        <f>IF('Для розрахунків'!U53=0,"-",ABS('Для розрахунків'!U53))</f>
        <v>-</v>
      </c>
      <c r="V53" s="48">
        <f>IF('Для розрахунків'!U53&lt;0,")",'Для розрахунків'!V53)</f>
        <v>0</v>
      </c>
      <c r="W53" s="47">
        <f>IF('Для розрахунків'!X53&lt;0,"(",'Для розрахунків'!W53)</f>
        <v>0</v>
      </c>
      <c r="X53" s="46" t="str">
        <f>IF('Для розрахунків'!X53=0,"-",ABS('Для розрахунків'!X53))</f>
        <v>-</v>
      </c>
      <c r="Y53" s="48">
        <f>IF('Для розрахунків'!X53&lt;0,")",'Для розрахунків'!Y53)</f>
        <v>0</v>
      </c>
      <c r="Z53" s="47">
        <f>IF('Для розрахунків'!AA53&lt;0,"(",'Для розрахунків'!Z53)</f>
        <v>0</v>
      </c>
      <c r="AA53" s="87" t="str">
        <f>IF('Для розрахунків'!AA53:AB53=0,"-",ABS('Для розрахунків'!AA53:AB53))</f>
        <v>-</v>
      </c>
      <c r="AB53" s="87"/>
      <c r="AC53" s="48">
        <f>IF('Для розрахунків'!AA53&lt;0,")",'Для розрахунків'!AC53)</f>
        <v>0</v>
      </c>
      <c r="AD53" s="47">
        <f>IF('Для розрахунків'!AE53&lt;0,"(",'Для розрахунків'!AD53)</f>
        <v>0</v>
      </c>
      <c r="AE53" s="87" t="str">
        <f>IF('Для розрахунків'!AE53:AF53=0,"-",ABS('Для розрахунків'!AE53:AF53))</f>
        <v>-</v>
      </c>
      <c r="AF53" s="87"/>
      <c r="AG53" s="48">
        <f>IF('Для розрахунків'!AE53&lt;0,")",'Для розрахунків'!AG53)</f>
        <v>0</v>
      </c>
    </row>
    <row r="54" spans="1:33" s="5" customFormat="1" ht="12.75" customHeight="1">
      <c r="A54" s="79" t="s">
        <v>119</v>
      </c>
      <c r="B54" s="79"/>
      <c r="C54" s="70" t="s">
        <v>48</v>
      </c>
      <c r="D54" s="70"/>
      <c r="E54" s="47">
        <f>IF('Для розрахунків'!F54&lt;0,"(",'Для розрахунків'!E54)</f>
        <v>0</v>
      </c>
      <c r="F54" s="46" t="str">
        <f>IF('Для розрахунків'!F54=0,"-",ABS('Для розрахунків'!F54))</f>
        <v>-</v>
      </c>
      <c r="G54" s="48">
        <f>IF('Для розрахунків'!F54&lt;0,")",'Для розрахунків'!G54)</f>
        <v>0</v>
      </c>
      <c r="H54" s="47">
        <f>IF('Для розрахунків'!I54&lt;0,"(",'Для розрахунків'!H54)</f>
        <v>0</v>
      </c>
      <c r="I54" s="46" t="str">
        <f>IF('Для розрахунків'!I54=0,"-",ABS('Для розрахунків'!I54))</f>
        <v>-</v>
      </c>
      <c r="J54" s="48">
        <f>IF('Для розрахунків'!I54&lt;0,")",'Для розрахунків'!J54)</f>
        <v>0</v>
      </c>
      <c r="K54" s="47">
        <f>IF('Для розрахунків'!L54&lt;0,"(",'Для розрахунків'!K54)</f>
        <v>0</v>
      </c>
      <c r="L54" s="46" t="str">
        <f>IF('Для розрахунків'!L54=0,"-",ABS('Для розрахунків'!L54))</f>
        <v>-</v>
      </c>
      <c r="M54" s="48">
        <f>IF('Для розрахунків'!L54&lt;0,")",'Для розрахунків'!M54)</f>
        <v>0</v>
      </c>
      <c r="N54" s="47">
        <f>IF('Для розрахунків'!O54&lt;0,"(",'Для розрахунків'!N54)</f>
        <v>0</v>
      </c>
      <c r="O54" s="46" t="str">
        <f>IF('Для розрахунків'!O54=0,"-",ABS('Для розрахунків'!O54))</f>
        <v>-</v>
      </c>
      <c r="P54" s="48">
        <f>IF('Для розрахунків'!O54&lt;0,")",'Для розрахунків'!P54)</f>
        <v>0</v>
      </c>
      <c r="Q54" s="47">
        <f>IF('Для розрахунків'!R54&lt;0,"(",'Для розрахунків'!Q54)</f>
        <v>0</v>
      </c>
      <c r="R54" s="46" t="str">
        <f>IF('Для розрахунків'!R54=0,"-",ABS('Для розрахунків'!R54))</f>
        <v>-</v>
      </c>
      <c r="S54" s="48">
        <f>IF('Для розрахунків'!R54&lt;0,")",'Для розрахунків'!S54)</f>
        <v>0</v>
      </c>
      <c r="T54" s="47">
        <f>IF('Для розрахунків'!U54&lt;0,"(",'Для розрахунків'!T54)</f>
        <v>0</v>
      </c>
      <c r="U54" s="46" t="str">
        <f>IF('Для розрахунків'!U54=0,"-",ABS('Для розрахунків'!U54))</f>
        <v>-</v>
      </c>
      <c r="V54" s="48">
        <f>IF('Для розрахунків'!U54&lt;0,")",'Для розрахунків'!V54)</f>
        <v>0</v>
      </c>
      <c r="W54" s="47">
        <f>IF('Для розрахунків'!X54&lt;0,"(",'Для розрахунків'!W54)</f>
        <v>0</v>
      </c>
      <c r="X54" s="46" t="str">
        <f>IF('Для розрахунків'!X54=0,"-",ABS('Для розрахунків'!X54))</f>
        <v>-</v>
      </c>
      <c r="Y54" s="48">
        <f>IF('Для розрахунків'!X54&lt;0,")",'Для розрахунків'!Y54)</f>
        <v>0</v>
      </c>
      <c r="Z54" s="47">
        <f>IF('Для розрахунків'!AA54&lt;0,"(",'Для розрахунків'!Z54)</f>
        <v>0</v>
      </c>
      <c r="AA54" s="87" t="str">
        <f>IF('Для розрахунків'!AA54:AB54=0,"-",ABS('Для розрахунків'!AA54:AB54))</f>
        <v>-</v>
      </c>
      <c r="AB54" s="87"/>
      <c r="AC54" s="48">
        <f>IF('Для розрахунків'!AA54&lt;0,")",'Для розрахунків'!AC54)</f>
        <v>0</v>
      </c>
      <c r="AD54" s="47">
        <f>IF('Для розрахунків'!AE54&lt;0,"(",'Для розрахунків'!AD54)</f>
        <v>0</v>
      </c>
      <c r="AE54" s="87" t="str">
        <f>IF('Для розрахунків'!AE54:AF54=0,"-",ABS('Для розрахунків'!AE54:AF54))</f>
        <v>-</v>
      </c>
      <c r="AF54" s="87"/>
      <c r="AG54" s="48">
        <f>IF('Для розрахунків'!AE54&lt;0,")",'Для розрахунків'!AG54)</f>
        <v>0</v>
      </c>
    </row>
    <row r="55" spans="1:33" s="5" customFormat="1" ht="26.25" customHeight="1">
      <c r="A55" s="57" t="s">
        <v>82</v>
      </c>
      <c r="B55" s="57"/>
      <c r="C55" s="70" t="s">
        <v>49</v>
      </c>
      <c r="D55" s="70"/>
      <c r="E55" s="47">
        <f>IF('Для розрахунків'!F55&lt;0,"(",'Для розрахунків'!E55)</f>
        <v>0</v>
      </c>
      <c r="F55" s="46" t="str">
        <f>IF('Для розрахунків'!F55=0,"-",ABS('Для розрахунків'!F55))</f>
        <v>-</v>
      </c>
      <c r="G55" s="48">
        <f>IF('Для розрахунків'!F55&lt;0,")",'Для розрахунків'!G55)</f>
        <v>0</v>
      </c>
      <c r="H55" s="47">
        <f>IF('Для розрахунків'!I55&lt;0,"(",'Для розрахунків'!H55)</f>
        <v>0</v>
      </c>
      <c r="I55" s="46" t="str">
        <f>IF('Для розрахунків'!I55=0,"-",ABS('Для розрахунків'!I55))</f>
        <v>-</v>
      </c>
      <c r="J55" s="48">
        <f>IF('Для розрахунків'!I55&lt;0,")",'Для розрахунків'!J55)</f>
        <v>0</v>
      </c>
      <c r="K55" s="47">
        <f>IF('Для розрахунків'!L55&lt;0,"(",'Для розрахунків'!K55)</f>
        <v>0</v>
      </c>
      <c r="L55" s="46" t="str">
        <f>IF('Для розрахунків'!L55=0,"-",ABS('Для розрахунків'!L55))</f>
        <v>-</v>
      </c>
      <c r="M55" s="48">
        <f>IF('Для розрахунків'!L55&lt;0,")",'Для розрахунків'!M55)</f>
        <v>0</v>
      </c>
      <c r="N55" s="47">
        <f>IF('Для розрахунків'!O55&lt;0,"(",'Для розрахунків'!N55)</f>
        <v>0</v>
      </c>
      <c r="O55" s="46" t="str">
        <f>IF('Для розрахунків'!O55=0,"-",ABS('Для розрахунків'!O55))</f>
        <v>-</v>
      </c>
      <c r="P55" s="48">
        <f>IF('Для розрахунків'!O55&lt;0,")",'Для розрахунків'!P55)</f>
        <v>0</v>
      </c>
      <c r="Q55" s="47">
        <f>IF('Для розрахунків'!R55&lt;0,"(",'Для розрахунків'!Q55)</f>
        <v>0</v>
      </c>
      <c r="R55" s="46" t="str">
        <f>IF('Для розрахунків'!R55=0,"-",ABS('Для розрахунків'!R55))</f>
        <v>-</v>
      </c>
      <c r="S55" s="48">
        <f>IF('Для розрахунків'!R55&lt;0,")",'Для розрахунків'!S55)</f>
        <v>0</v>
      </c>
      <c r="T55" s="47">
        <f>IF('Для розрахунків'!U55&lt;0,"(",'Для розрахунків'!T55)</f>
        <v>0</v>
      </c>
      <c r="U55" s="46">
        <f>IF('Для розрахунків'!U55=0,"-",ABS('Для розрахунків'!U55))</f>
        <v>3105</v>
      </c>
      <c r="V55" s="48">
        <f>IF('Для розрахунків'!U55&lt;0,")",'Для розрахунків'!V55)</f>
        <v>0</v>
      </c>
      <c r="W55" s="47">
        <f>IF('Для розрахунків'!X55&lt;0,"(",'Для розрахунків'!W55)</f>
        <v>0</v>
      </c>
      <c r="X55" s="46" t="str">
        <f>IF('Для розрахунків'!X55=0,"-",ABS('Для розрахунків'!X55))</f>
        <v>-</v>
      </c>
      <c r="Y55" s="48">
        <f>IF('Для розрахунків'!X55&lt;0,")",'Для розрахунків'!Y55)</f>
        <v>0</v>
      </c>
      <c r="Z55" s="47">
        <f>IF('Для розрахунків'!AA55&lt;0,"(",'Для розрахунків'!Z55)</f>
        <v>0</v>
      </c>
      <c r="AA55" s="87" t="str">
        <f>IF('Для розрахунків'!AA55:AB55=0,"-",ABS('Для розрахунків'!AA55:AB55))</f>
        <v>-</v>
      </c>
      <c r="AB55" s="87"/>
      <c r="AC55" s="48">
        <f>IF('Для розрахунків'!AA55&lt;0,")",'Для розрахунків'!AC55)</f>
        <v>0</v>
      </c>
      <c r="AD55" s="47">
        <f>IF('Для розрахунків'!AE55&lt;0,"(",'Для розрахунків'!AD55)</f>
        <v>0</v>
      </c>
      <c r="AE55" s="87">
        <f>IF('Для розрахунків'!AE55:AF55=0,"-",ABS('Для розрахунків'!AE55:AF55))</f>
        <v>3105</v>
      </c>
      <c r="AF55" s="87"/>
      <c r="AG55" s="48">
        <f>IF('Для розрахунків'!AE55&lt;0,")",'Для розрахунків'!AG55)</f>
        <v>0</v>
      </c>
    </row>
    <row r="56" spans="1:38" s="5" customFormat="1" ht="29.25" customHeight="1">
      <c r="A56" s="57" t="s">
        <v>83</v>
      </c>
      <c r="B56" s="57"/>
      <c r="C56" s="70" t="s">
        <v>50</v>
      </c>
      <c r="D56" s="70"/>
      <c r="E56" s="47">
        <f>IF('Для розрахунків'!F56&lt;0,"(",'Для розрахунків'!E56)</f>
        <v>0</v>
      </c>
      <c r="F56" s="46">
        <f>IF('Для розрахунків'!F56=0,"-",ABS('Для розрахунків'!F56))</f>
        <v>13836</v>
      </c>
      <c r="G56" s="48">
        <f>IF('Для розрахунків'!F56&lt;0,")",'Для розрахунків'!G56)</f>
        <v>0</v>
      </c>
      <c r="H56" s="47">
        <f>IF('Для розрахунків'!I56&lt;0,"(",'Для розрахунків'!H56)</f>
        <v>0</v>
      </c>
      <c r="I56" s="46" t="str">
        <f>IF('Для розрахунків'!I56=0,"-",ABS('Для розрахунків'!I56))</f>
        <v>-</v>
      </c>
      <c r="J56" s="48">
        <f>IF('Для розрахунків'!I56&lt;0,")",'Для розрахунків'!J56)</f>
        <v>0</v>
      </c>
      <c r="K56" s="47">
        <f>IF('Для розрахунків'!L56&lt;0,"(",'Для розрахунків'!K56)</f>
        <v>0</v>
      </c>
      <c r="L56" s="46" t="str">
        <f>IF('Для розрахунків'!L56=0,"-",ABS('Для розрахунків'!L56))</f>
        <v>-</v>
      </c>
      <c r="M56" s="48">
        <f>IF('Для розрахунків'!L56&lt;0,")",'Для розрахунків'!M56)</f>
        <v>0</v>
      </c>
      <c r="N56" s="47">
        <f>IF('Для розрахунків'!O56&lt;0,"(",'Для розрахунків'!N56)</f>
        <v>0</v>
      </c>
      <c r="O56" s="46" t="str">
        <f>IF('Для розрахунків'!O56=0,"-",ABS('Для розрахунків'!O56))</f>
        <v>-</v>
      </c>
      <c r="P56" s="48">
        <f>IF('Для розрахунків'!O56&lt;0,")",'Для розрахунків'!P56)</f>
        <v>0</v>
      </c>
      <c r="Q56" s="47">
        <f>IF('Для розрахунків'!R56&lt;0,"(",'Для розрахунків'!Q56)</f>
        <v>0</v>
      </c>
      <c r="R56" s="46">
        <f>IF('Для розрахунків'!R56=0,"-",ABS('Для розрахунків'!R56))</f>
        <v>122</v>
      </c>
      <c r="S56" s="48">
        <f>IF('Для розрахунків'!R56&lt;0,")",'Для розрахунків'!S56)</f>
        <v>0</v>
      </c>
      <c r="T56" s="47">
        <f>IF('Для розрахунків'!U56&lt;0,"(",'Для розрахунків'!T56)</f>
        <v>0</v>
      </c>
      <c r="U56" s="46">
        <f>IF('Для розрахунків'!U56=0,"-",ABS('Для розрахунків'!U56))</f>
        <v>4870</v>
      </c>
      <c r="V56" s="48">
        <f>IF('Для розрахунків'!U56&lt;0,")",'Для розрахунків'!V56)</f>
        <v>0</v>
      </c>
      <c r="W56" s="47">
        <f>IF('Для розрахунків'!X56&lt;0,"(",'Для розрахунків'!W56)</f>
        <v>0</v>
      </c>
      <c r="X56" s="46" t="str">
        <f>IF('Для розрахунків'!X56=0,"-",ABS('Для розрахунків'!X56))</f>
        <v>-</v>
      </c>
      <c r="Y56" s="48">
        <f>IF('Для розрахунків'!X56&lt;0,")",'Для розрахунків'!Y56)</f>
        <v>0</v>
      </c>
      <c r="Z56" s="47">
        <f>IF('Для розрахунків'!AA56&lt;0,"(",'Для розрахунків'!Z56)</f>
        <v>0</v>
      </c>
      <c r="AA56" s="87" t="str">
        <f>IF('Для розрахунків'!AA56:AB56=0,"-",ABS('Для розрахунків'!AA56:AB56))</f>
        <v>-</v>
      </c>
      <c r="AB56" s="87"/>
      <c r="AC56" s="48">
        <f>IF('Для розрахунків'!AA56&lt;0,")",'Для розрахунків'!AC56)</f>
        <v>0</v>
      </c>
      <c r="AD56" s="47">
        <f>IF('Для розрахунків'!AE56&lt;0,"(",'Для розрахунків'!AD56)</f>
        <v>0</v>
      </c>
      <c r="AE56" s="87">
        <f>IF('Для розрахунків'!AE56:AF56=0,"-",ABS('Для розрахунків'!AE56:AF56))</f>
        <v>18828</v>
      </c>
      <c r="AF56" s="87"/>
      <c r="AG56" s="48">
        <f>IF('Для розрахунків'!AE56&lt;0,")",'Для розрахунків'!AG56)</f>
        <v>0</v>
      </c>
      <c r="AI56" s="4"/>
      <c r="AJ56" s="4"/>
      <c r="AK56" s="4"/>
      <c r="AL56" s="4"/>
    </row>
    <row r="57" spans="1:38" s="5" customFormat="1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AI57" s="1"/>
      <c r="AJ57" s="1"/>
      <c r="AK57" s="1"/>
      <c r="AL57" s="1"/>
    </row>
    <row r="58" spans="1:38" s="5" customFormat="1" ht="12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N58" s="8"/>
      <c r="O58" s="8"/>
      <c r="P58" s="8"/>
      <c r="Q58" s="8"/>
      <c r="R58" s="8"/>
      <c r="AI58" s="1"/>
      <c r="AJ58" s="1"/>
      <c r="AK58" s="1"/>
      <c r="AL58" s="1"/>
    </row>
    <row r="59" spans="1:38" s="4" customFormat="1" ht="15.75" customHeight="1">
      <c r="A59" s="82" t="s">
        <v>10</v>
      </c>
      <c r="B59" s="82"/>
      <c r="C59" s="82"/>
      <c r="D59" s="108">
        <f>'Для розрахунків'!D59:N59</f>
        <v>0</v>
      </c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40"/>
      <c r="P59" s="108" t="str">
        <f>'Для розрахунків'!P59:Y59</f>
        <v>Костюк О.Д.</v>
      </c>
      <c r="Q59" s="109"/>
      <c r="R59" s="109"/>
      <c r="S59" s="109"/>
      <c r="T59" s="109"/>
      <c r="U59" s="109"/>
      <c r="V59" s="109"/>
      <c r="W59" s="109"/>
      <c r="X59" s="109"/>
      <c r="Y59" s="109"/>
      <c r="AI59" s="1"/>
      <c r="AJ59" s="1"/>
      <c r="AK59" s="1"/>
      <c r="AL59" s="1"/>
    </row>
    <row r="60" spans="1:25" ht="12.75">
      <c r="A60" s="39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2"/>
      <c r="M60" s="42"/>
      <c r="N60" s="42"/>
      <c r="O60" s="43"/>
      <c r="P60" s="42"/>
      <c r="Q60" s="44"/>
      <c r="R60" s="45"/>
      <c r="S60" s="45"/>
      <c r="T60" s="45"/>
      <c r="U60" s="45"/>
      <c r="V60" s="45"/>
      <c r="W60" s="45"/>
      <c r="X60" s="45"/>
      <c r="Y60" s="45"/>
    </row>
    <row r="61" spans="1:25" ht="12.75">
      <c r="A61" s="82" t="s">
        <v>11</v>
      </c>
      <c r="B61" s="82"/>
      <c r="C61" s="82"/>
      <c r="D61" s="82"/>
      <c r="E61" s="82"/>
      <c r="F61" s="99">
        <f>'Для розрахунків'!F61:N61</f>
        <v>0</v>
      </c>
      <c r="G61" s="100"/>
      <c r="H61" s="100"/>
      <c r="I61" s="100"/>
      <c r="J61" s="100"/>
      <c r="K61" s="100"/>
      <c r="L61" s="100"/>
      <c r="M61" s="100"/>
      <c r="N61" s="100"/>
      <c r="O61" s="45"/>
      <c r="P61" s="101" t="str">
        <f>'Для розрахунків'!P61:Y61</f>
        <v>Костюк О.Д.</v>
      </c>
      <c r="Q61" s="102"/>
      <c r="R61" s="102"/>
      <c r="S61" s="102"/>
      <c r="T61" s="102"/>
      <c r="U61" s="102"/>
      <c r="V61" s="102"/>
      <c r="W61" s="102"/>
      <c r="X61" s="102"/>
      <c r="Y61" s="102"/>
    </row>
    <row r="62" spans="1:2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</sheetData>
  <sheetProtection sheet="1" objects="1" scenarios="1" formatCells="0" formatColumns="0" formatRows="0"/>
  <mergeCells count="207">
    <mergeCell ref="AI5:AL8"/>
    <mergeCell ref="AI9:AL9"/>
    <mergeCell ref="AI1:AL4"/>
    <mergeCell ref="A59:C59"/>
    <mergeCell ref="D59:N59"/>
    <mergeCell ref="P59:Y59"/>
    <mergeCell ref="AE21:AF21"/>
    <mergeCell ref="AD19:AG19"/>
    <mergeCell ref="Z19:AC19"/>
    <mergeCell ref="W19:Y19"/>
    <mergeCell ref="A61:E61"/>
    <mergeCell ref="F61:N61"/>
    <mergeCell ref="P61:Y61"/>
    <mergeCell ref="E20:G20"/>
    <mergeCell ref="H20:J20"/>
    <mergeCell ref="K20:M20"/>
    <mergeCell ref="C20:D20"/>
    <mergeCell ref="C21:D21"/>
    <mergeCell ref="C22:D22"/>
    <mergeCell ref="C23:D23"/>
    <mergeCell ref="C4:T4"/>
    <mergeCell ref="B5:T5"/>
    <mergeCell ref="G6:T6"/>
    <mergeCell ref="H19:J19"/>
    <mergeCell ref="C19:D19"/>
    <mergeCell ref="E19:G19"/>
    <mergeCell ref="A4:B4"/>
    <mergeCell ref="A6:F6"/>
    <mergeCell ref="A8:F8"/>
    <mergeCell ref="A12:E12"/>
    <mergeCell ref="F12:T12"/>
    <mergeCell ref="G8:T8"/>
    <mergeCell ref="A7:J7"/>
    <mergeCell ref="AB5:AG5"/>
    <mergeCell ref="AB6:AG6"/>
    <mergeCell ref="A11:O11"/>
    <mergeCell ref="AB11:AG11"/>
    <mergeCell ref="AD3:AE3"/>
    <mergeCell ref="AA22:AB22"/>
    <mergeCell ref="AE22:AF22"/>
    <mergeCell ref="Z20:AC20"/>
    <mergeCell ref="AB7:AG7"/>
    <mergeCell ref="A14:AG14"/>
    <mergeCell ref="AB8:AG8"/>
    <mergeCell ref="AB12:AG12"/>
    <mergeCell ref="K19:M19"/>
    <mergeCell ref="AD20:AG20"/>
    <mergeCell ref="W20:Y20"/>
    <mergeCell ref="N20:P20"/>
    <mergeCell ref="T19:V19"/>
    <mergeCell ref="Q19:S19"/>
    <mergeCell ref="N19:P19"/>
    <mergeCell ref="Q20:S20"/>
    <mergeCell ref="T20:V20"/>
    <mergeCell ref="O1:AG1"/>
    <mergeCell ref="AA21:AB21"/>
    <mergeCell ref="AB2:AG2"/>
    <mergeCell ref="AB3:AC3"/>
    <mergeCell ref="AF3:AG3"/>
    <mergeCell ref="K7:T7"/>
    <mergeCell ref="AB4:AG4"/>
    <mergeCell ref="S15:T15"/>
    <mergeCell ref="I15:Q15"/>
    <mergeCell ref="AB17:AG17"/>
    <mergeCell ref="AE25:AF25"/>
    <mergeCell ref="AA26:AB26"/>
    <mergeCell ref="AE26:AF26"/>
    <mergeCell ref="AA23:AB23"/>
    <mergeCell ref="AA39:AB39"/>
    <mergeCell ref="AE39:AF39"/>
    <mergeCell ref="AA28:AB28"/>
    <mergeCell ref="AE28:AF28"/>
    <mergeCell ref="AA29:AB29"/>
    <mergeCell ref="AE29:AF29"/>
    <mergeCell ref="AA33:AB33"/>
    <mergeCell ref="AE33:AF33"/>
    <mergeCell ref="AA30:AB30"/>
    <mergeCell ref="AE30:AF30"/>
    <mergeCell ref="AA37:AB37"/>
    <mergeCell ref="AE37:AF37"/>
    <mergeCell ref="AA38:AB38"/>
    <mergeCell ref="AE38:AF38"/>
    <mergeCell ref="AE45:AF45"/>
    <mergeCell ref="AA40:AB40"/>
    <mergeCell ref="AE40:AF40"/>
    <mergeCell ref="AA41:AB41"/>
    <mergeCell ref="AE41:AF41"/>
    <mergeCell ref="AA42:AB42"/>
    <mergeCell ref="AE42:AF42"/>
    <mergeCell ref="AA43:AB43"/>
    <mergeCell ref="AE43:AF43"/>
    <mergeCell ref="AA44:AB44"/>
    <mergeCell ref="AE44:AF44"/>
    <mergeCell ref="AE51:AF51"/>
    <mergeCell ref="AA46:AB46"/>
    <mergeCell ref="AE46:AF46"/>
    <mergeCell ref="AA47:AB47"/>
    <mergeCell ref="AE47:AF47"/>
    <mergeCell ref="AA48:AB48"/>
    <mergeCell ref="AE48:AF48"/>
    <mergeCell ref="AA45:AB45"/>
    <mergeCell ref="AA56:AB56"/>
    <mergeCell ref="AE56:AF56"/>
    <mergeCell ref="AA36:AB36"/>
    <mergeCell ref="AE36:AF36"/>
    <mergeCell ref="AA52:AB52"/>
    <mergeCell ref="AE52:AF52"/>
    <mergeCell ref="AA53:AB53"/>
    <mergeCell ref="AE53:AF53"/>
    <mergeCell ref="AA54:AB54"/>
    <mergeCell ref="AE54:AF54"/>
    <mergeCell ref="AA35:AB35"/>
    <mergeCell ref="AE35:AF35"/>
    <mergeCell ref="AE32:AF32"/>
    <mergeCell ref="AA55:AB55"/>
    <mergeCell ref="AE55:AF55"/>
    <mergeCell ref="AA49:AB49"/>
    <mergeCell ref="AE49:AF49"/>
    <mergeCell ref="AA50:AB50"/>
    <mergeCell ref="AE50:AF50"/>
    <mergeCell ref="AA51:AB51"/>
    <mergeCell ref="C34:D34"/>
    <mergeCell ref="C33:D33"/>
    <mergeCell ref="AA34:AB34"/>
    <mergeCell ref="AE34:AF34"/>
    <mergeCell ref="C32:D32"/>
    <mergeCell ref="AE23:AF23"/>
    <mergeCell ref="AA27:AB27"/>
    <mergeCell ref="AE27:AF27"/>
    <mergeCell ref="AA32:AB32"/>
    <mergeCell ref="AA31:AB31"/>
    <mergeCell ref="AE31:AF31"/>
    <mergeCell ref="AA24:AB24"/>
    <mergeCell ref="AA25:AB25"/>
    <mergeCell ref="AE24:AF24"/>
    <mergeCell ref="C44:D44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40:D40"/>
    <mergeCell ref="C41:D41"/>
    <mergeCell ref="C42:D42"/>
    <mergeCell ref="C43:D43"/>
    <mergeCell ref="C56:D56"/>
    <mergeCell ref="A19:B19"/>
    <mergeCell ref="A20:B20"/>
    <mergeCell ref="A21:B21"/>
    <mergeCell ref="C50:D50"/>
    <mergeCell ref="C51:D51"/>
    <mergeCell ref="C52:D52"/>
    <mergeCell ref="C53:D53"/>
    <mergeCell ref="C46:D46"/>
    <mergeCell ref="C36:D36"/>
    <mergeCell ref="A28:B28"/>
    <mergeCell ref="C55:D55"/>
    <mergeCell ref="C54:D54"/>
    <mergeCell ref="C47:D47"/>
    <mergeCell ref="C48:D48"/>
    <mergeCell ref="C49:D49"/>
    <mergeCell ref="C37:D37"/>
    <mergeCell ref="C38:D38"/>
    <mergeCell ref="C45:D45"/>
    <mergeCell ref="C39:D39"/>
    <mergeCell ref="A24:B24"/>
    <mergeCell ref="A25:B25"/>
    <mergeCell ref="A26:B26"/>
    <mergeCell ref="A27:B27"/>
    <mergeCell ref="A37:B37"/>
    <mergeCell ref="A38:B38"/>
    <mergeCell ref="A39:B39"/>
    <mergeCell ref="A33:B33"/>
    <mergeCell ref="A34:B34"/>
    <mergeCell ref="A35:B35"/>
    <mergeCell ref="A36:B36"/>
    <mergeCell ref="A51:B51"/>
    <mergeCell ref="A44:B44"/>
    <mergeCell ref="A45:B45"/>
    <mergeCell ref="A46:B46"/>
    <mergeCell ref="A47:B47"/>
    <mergeCell ref="A48:B48"/>
    <mergeCell ref="A49:B49"/>
    <mergeCell ref="A50:B50"/>
    <mergeCell ref="A56:B56"/>
    <mergeCell ref="A52:B52"/>
    <mergeCell ref="A53:B53"/>
    <mergeCell ref="A54:B54"/>
    <mergeCell ref="A55:B55"/>
    <mergeCell ref="A40:B40"/>
    <mergeCell ref="A41:B41"/>
    <mergeCell ref="A42:B42"/>
    <mergeCell ref="A43:B43"/>
    <mergeCell ref="A31:B31"/>
    <mergeCell ref="A32:B32"/>
    <mergeCell ref="A9:O9"/>
    <mergeCell ref="AB9:AG9"/>
    <mergeCell ref="A10:O10"/>
    <mergeCell ref="AB10:AG10"/>
    <mergeCell ref="A29:B29"/>
    <mergeCell ref="A30:B30"/>
    <mergeCell ref="A22:B22"/>
    <mergeCell ref="A23:B23"/>
  </mergeCells>
  <printOptions horizontalCentered="1"/>
  <pageMargins left="0.1968503937007874" right="0.1968503937007874" top="0.3937007874015748" bottom="0.3937007874015748" header="0" footer="0"/>
  <pageSetup blackAndWhite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andreysv</cp:lastModifiedBy>
  <cp:lastPrinted>2013-02-15T13:19:12Z</cp:lastPrinted>
  <dcterms:created xsi:type="dcterms:W3CDTF">2006-11-10T08:57:46Z</dcterms:created>
  <dcterms:modified xsi:type="dcterms:W3CDTF">2013-02-15T15:40:08Z</dcterms:modified>
  <cp:category/>
  <cp:version/>
  <cp:contentType/>
  <cp:contentStatus/>
</cp:coreProperties>
</file>